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Turizam\Turizam MP\Turizam 2023\IV. 2023\"/>
    </mc:Choice>
  </mc:AlternateContent>
  <xr:revisionPtr revIDLastSave="0" documentId="13_ncr:1_{D83A427C-51B4-40B8-8654-A9A9DADBA922}" xr6:coauthVersionLast="47" xr6:coauthVersionMax="47" xr10:uidLastSave="{00000000-0000-0000-0000-000000000000}"/>
  <bookViews>
    <workbookView xWindow="-120" yWindow="-120" windowWidth="29040" windowHeight="15840" tabRatio="909" xr2:uid="{00000000-000D-0000-FFFF-FFFF00000000}"/>
  </bookViews>
  <sheets>
    <sheet name="Sadržaj" sheetId="29" r:id="rId1"/>
    <sheet name="Tabela 1" sheetId="24" r:id="rId2"/>
    <sheet name="graf 1" sheetId="46" r:id="rId3"/>
    <sheet name="Tabela 2" sheetId="47" r:id="rId4"/>
    <sheet name="Tabela 3" sheetId="3" r:id="rId5"/>
    <sheet name="graf 2" sheetId="48" r:id="rId6"/>
    <sheet name="Tabela 4" sheetId="32" r:id="rId7"/>
    <sheet name="Tabela 5" sheetId="52" r:id="rId8"/>
    <sheet name="Metodologija" sheetId="27" r:id="rId9"/>
    <sheet name="Kratice i znakovi" sheetId="31" r:id="rId10"/>
  </sheets>
  <definedNames>
    <definedName name="_xlnm.Print_Area" localSheetId="2">'graf 1'!$A:$J</definedName>
    <definedName name="_xlnm.Print_Area" localSheetId="5">'graf 2'!$A:$K</definedName>
    <definedName name="_xlnm.Print_Area" localSheetId="9">'Kratice i znakovi'!$A:$D</definedName>
    <definedName name="_xlnm.Print_Area" localSheetId="8">Metodologija!$A$1:$B$60</definedName>
    <definedName name="_xlnm.Print_Area" localSheetId="1">'Tabela 1'!$A$1:$F$39</definedName>
    <definedName name="_xlnm.Print_Area" localSheetId="3">'Tabela 2'!$A$1:$K$23</definedName>
    <definedName name="_xlnm.Print_Area" localSheetId="4">'Tabela 3'!$A:$E</definedName>
    <definedName name="_xlnm.Print_Area" localSheetId="7">'Tabela 5'!$A$1:$H$93</definedName>
    <definedName name="_xlnm.Print_Titles" localSheetId="6">'Tabela 4'!$11:$12</definedName>
    <definedName name="_xlnm.Print_Titles" localSheetId="7">'Tabela 5'!$11:$12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<sst xmlns="http://schemas.openxmlformats.org/spreadsheetml/2006/main" count="352" uniqueCount="203">
  <si>
    <t>D o l a s c i</t>
  </si>
  <si>
    <t>N o ć e nj a</t>
  </si>
  <si>
    <t>UKUPNO</t>
  </si>
  <si>
    <t>-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</si>
  <si>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</si>
  <si>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</si>
  <si>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</si>
  <si>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</si>
  <si>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</si>
  <si>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</si>
  <si>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</si>
  <si>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</si>
  <si>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</si>
  <si>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</si>
  <si>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</si>
  <si>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</si>
  <si>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</si>
  <si>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</si>
  <si>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</si>
  <si>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</si>
  <si>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</si>
  <si>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</si>
  <si>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</si>
  <si>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</si>
  <si>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</si>
  <si>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</si>
  <si>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</si>
  <si>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</si>
  <si>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</si>
  <si>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</si>
  <si>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</si>
  <si>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</si>
  <si>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</si>
  <si>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</si>
  <si>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</si>
  <si>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</si>
  <si>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</si>
  <si>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</si>
  <si>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</si>
  <si>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</si>
  <si>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</si>
  <si>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</si>
  <si>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</si>
  <si>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</si>
  <si>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</si>
  <si>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</si>
  <si>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</si>
  <si>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</si>
  <si>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</si>
  <si>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</si>
  <si>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</si>
  <si>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</si>
  <si>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</si>
  <si>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</si>
  <si>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</si>
  <si>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</si>
  <si>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</si>
  <si>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</si>
  <si>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</si>
  <si>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</si>
  <si>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</si>
  <si>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</si>
  <si>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</si>
  <si>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</si>
  <si>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</si>
  <si>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</si>
  <si>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</si>
  <si>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</si>
  <si>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%</t>
  </si>
  <si>
    <t>Malezija</t>
  </si>
  <si>
    <t>Singapur</t>
  </si>
  <si>
    <t>2018.</t>
  </si>
  <si>
    <t>prosječan broj noćenja po dolasku</t>
  </si>
  <si>
    <t>1. DOLASCI I NOĆENJA TURISTA</t>
  </si>
  <si>
    <t>Prosječan broj noćenja po dolasku</t>
  </si>
  <si>
    <t>2019.</t>
  </si>
  <si>
    <t xml:space="preserve">Izvor podataka i način prikupljanja 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</si>
  <si>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</si>
  <si>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</si>
  <si>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</si>
  <si>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</si>
  <si>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</si>
  <si>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</si>
  <si>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Sv. Ćirila i Metoda 5, Zagreb</t>
  </si>
  <si>
    <t>MOLIMO KORISNIKE PRIOPĆENJA DA PRILIKOM KORIŠTENJA PODATAKA OBVEZNO NAVEDU IZVOR.</t>
  </si>
  <si>
    <t>2020.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</si>
  <si>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</si>
  <si>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</si>
  <si>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</si>
  <si>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</si>
  <si>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</si>
  <si>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</si>
  <si>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</si>
  <si>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</si>
  <si>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</si>
  <si>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</si>
  <si>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</si>
  <si>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</si>
  <si>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</si>
  <si>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</si>
  <si>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</si>
  <si>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</si>
  <si>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</si>
  <si>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t>Iskorištenost postelja,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</si>
  <si>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</si>
  <si>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</si>
  <si>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</si>
  <si>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</si>
  <si>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</si>
  <si>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</si>
  <si>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</si>
  <si>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</si>
  <si>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</si>
  <si>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DOLASCI I NOĆENJA TURISTA </t>
  </si>
  <si>
    <t>Siječanj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</si>
  <si>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</si>
  <si>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</si>
  <si>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</si>
  <si>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</si>
  <si>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</si>
  <si>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</si>
  <si>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</si>
  <si>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</si>
  <si>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</si>
  <si>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</si>
  <si>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>Studeni</t>
  </si>
  <si>
    <t>Izvor: DZS</t>
  </si>
  <si>
    <t xml:space="preserve">  STRANE ZEMLJE</t>
  </si>
  <si>
    <t xml:space="preserve">  HRVATSKA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</si>
  <si>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</si>
  <si>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</si>
  <si>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</si>
  <si>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 xml:space="preserve">          REPUBLIKA HRVATSKA</t>
  </si>
  <si>
    <t xml:space="preserve">          GRAD ZAGREB</t>
  </si>
  <si>
    <t xml:space="preserve">  Domaći turisti</t>
  </si>
  <si>
    <t xml:space="preserve">  Strani turisti</t>
  </si>
  <si>
    <t>Tabela 4.</t>
  </si>
  <si>
    <t xml:space="preserve"> Siječanj</t>
  </si>
  <si>
    <r>
      <t xml:space="preserve">1) </t>
    </r>
    <r>
      <rPr>
        <sz val="9"/>
        <rFont val="Calibri"/>
        <family val="2"/>
        <charset val="238"/>
      </rPr>
      <t>Izvor: DZS</t>
    </r>
  </si>
  <si>
    <r>
      <rPr>
        <sz val="10"/>
        <rFont val="Calibri"/>
        <family val="2"/>
        <charset val="238"/>
      </rPr>
      <t>P</t>
    </r>
    <r>
      <rPr>
        <i/>
        <sz val="10"/>
        <rFont val="Calibri"/>
        <family val="2"/>
        <charset val="238"/>
      </rPr>
      <t>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</si>
  <si>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Znakovi</t>
  </si>
  <si>
    <t>Izvještajne jedinice jesu svi poslovni subjekti (poduzeća/trgovačka društva, obrtnici, ustanove, udruge itd.) i njihovi dijelovi koji obavljaju djelatnost pružanja usluga smještaja turistima;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</si>
  <si>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</si>
  <si>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</si>
  <si>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          Odjel za statističke i analitičke poslove</t>
  </si>
  <si>
    <t>Odjel za statističke i analitičke poslove</t>
  </si>
  <si>
    <t>2021.</t>
  </si>
  <si>
    <t>Istraživanje se provodi prema Zakonu o službenoj statistici (NN, br. 25/20.) i Uredbi br. 692/2011 Europskog parlamenta i Vijeća o europskoj statistici turizma.</t>
  </si>
  <si>
    <t xml:space="preserve">DZS                </t>
  </si>
  <si>
    <t>Državni zavod za statistiku</t>
  </si>
  <si>
    <t xml:space="preserve">NN                 </t>
  </si>
  <si>
    <t>Narodne novine</t>
  </si>
  <si>
    <t xml:space="preserve">SAD               </t>
  </si>
  <si>
    <t>Sjedinjene Američke Države</t>
  </si>
  <si>
    <t>postotak</t>
  </si>
  <si>
    <t>Ukupan broj soba, apartmana i mjesta za kampiranje</t>
  </si>
  <si>
    <t xml:space="preserve">Sjeverna Makedonija </t>
  </si>
  <si>
    <t>struktura noćenja, 
%</t>
  </si>
  <si>
    <t>Ostale azijske zemlje</t>
  </si>
  <si>
    <t>struktura dolazaka,  %</t>
  </si>
  <si>
    <t xml:space="preserve">          EKOLOŠKU ODRŽIVOST I STRATEGIJSKO PLANIRANJE</t>
  </si>
  <si>
    <t>2022.</t>
  </si>
  <si>
    <t>Izvor: DZS; obrada: GUGEOSP - Odjel za statističke i analitičke poslove</t>
  </si>
  <si>
    <t>Priredio i objavio Gradski ured za gospodarstvo, ekološku održivost i strategijsko planiranje</t>
  </si>
  <si>
    <t xml:space="preserve">GUGEOSP      </t>
  </si>
  <si>
    <t>Gradski ured za gospodarstvo, ekološku održivost i strategijsko planiranje</t>
  </si>
  <si>
    <t>telefon: 01/610-1950</t>
  </si>
  <si>
    <t>br.</t>
  </si>
  <si>
    <t>broj</t>
  </si>
  <si>
    <t>Prema čl. 29  Zakona o ugostiteljskoj djelatnosti (NN, br. 85/15., 121/16., 99/18., 25/19., 98/19., 32/20., 42/20. i 126/21.) ovim istraživanjem obuhvaćeni su i prostori za kampiranje izvan prostora kampova za vrijeme održavanja određenih sportskih, izviđačkih, kulturno-umjetničkih i sličnih manifestacija.</t>
  </si>
  <si>
    <t>e-mail: geos@zagreb.hr</t>
  </si>
  <si>
    <t xml:space="preserve">          GRADSKI URED ZA GOSPODARSTVO,</t>
  </si>
  <si>
    <t>podatak je manji od 0,05 upotrijebljene jedinice mjere</t>
  </si>
  <si>
    <t>https://zagreb.hr/statistika/30</t>
  </si>
  <si>
    <t>DOLASCI TURISTA U KOMERCIJALNIM SMJEŠTAJIM OBJEKTIMA, 2019. - 2023.</t>
  </si>
  <si>
    <t>2023.</t>
  </si>
  <si>
    <t>DOLASCI I NOĆENJA TURISTA, 2022. I 2023.</t>
  </si>
  <si>
    <t>POPUNJENOST STALNIH POSTELJA, 2019. - 2023.</t>
  </si>
  <si>
    <t>2. DOLASCI I NOĆENJA TURISTA, 2022. I 2023.</t>
  </si>
  <si>
    <t>Na temelju Odluke Vlade Republike Hrvatske o uvođenju privremene zaštite u Republici Hrvatskoj za raseljene osobe iz Ukrajine od 7. ožujka 2022., državljanima Ukrajine odobrena je privremena zaštita u skladu sa Zakonom o međunarodnoj i privremenoj zaštiti (NN, br. 70/15. i 127/17.). Osobe iz Ukrajine koje nisu zatražile privremenu zaštitu u Republici Hrvatskoj koriste se uslugom smještaja u smještajnom objektu za kraći boravak i plaćaju uslugu smještaja. Stoga se evidentiraju u sustav eVisitor i smatraju se turistima.</t>
  </si>
  <si>
    <t>Tabela 5.</t>
  </si>
  <si>
    <r>
      <t xml:space="preserve">indeksi
</t>
    </r>
    <r>
      <rPr>
        <u/>
        <sz val="10"/>
        <rFont val="Calibri"/>
        <family val="2"/>
        <charset val="238"/>
        <scheme val="minor"/>
      </rPr>
      <t>2023.</t>
    </r>
    <r>
      <rPr>
        <sz val="10"/>
        <rFont val="Calibri"/>
        <family val="2"/>
        <charset val="238"/>
        <scheme val="minor"/>
      </rPr>
      <t xml:space="preserve">
2022.</t>
    </r>
  </si>
  <si>
    <t>Sve pravne i fizičke osobe koje pružaju uslugu noćenja u smještajnom objektu te fizičke osobe koje pružaju ugostiteljske usluge u kućanstvu i na obiteljskome poljoprivrednom gospodarstvu prema Pravilniku o sustavu eVisitor (NN, br. 43/20.) prijavu i odjavu turista obavljaju iz sustava eVisitor, kao središnjega elektroničkog sustava prijave i odjave turista u Republici Hrvatskoj.</t>
  </si>
  <si>
    <t xml:space="preserve">Podatke o turističkom prometu (broj dolazaka i noćenja turista) i smještajnim kapacitetima  Državni zavod za statistiku mjesečno preuzima  iz administrativnog izvora sustava eVisitor i dalje ih statistički obrađuje. Mjesečni podaci preuzimaju se sedmog dana u mjesecu za prethodni mjesec. </t>
  </si>
  <si>
    <t>nema pojave</t>
  </si>
  <si>
    <t>TURIZAM U GRADU ZAGREBU U TRAVNJU 2023.</t>
  </si>
  <si>
    <t>SMJEŠTAJNI KAPACITETI U TRAVNJU, 2022. I 2023.</t>
  </si>
  <si>
    <t>DOLASCI I NOĆENJA TURISTA PREMA ZEMLJI PREBIVALIŠTA U TRAVNJU, 2022. I 2023.</t>
  </si>
  <si>
    <t>DOLASCI I NOĆENJA TURISTA PREMA ZEMLJI PREBIVALIŠTA OD SIJEČNJA DO TRAVNJA, 2022. I 2023.</t>
  </si>
  <si>
    <t>travanj</t>
  </si>
  <si>
    <t>siječanj - travanj</t>
  </si>
  <si>
    <t>3. SMJEŠTAJNI KAPACITETI U TRAVNJU, 2022. I 2023.</t>
  </si>
  <si>
    <t>IV. 2022.</t>
  </si>
  <si>
    <t>IV. 2023.</t>
  </si>
  <si>
    <r>
      <rPr>
        <u/>
        <sz val="10"/>
        <rFont val="Calibri"/>
        <family val="2"/>
        <charset val="238"/>
        <scheme val="minor"/>
      </rPr>
      <t>IV. 2023.</t>
    </r>
    <r>
      <rPr>
        <sz val="10"/>
        <rFont val="Calibri"/>
        <family val="2"/>
        <charset val="238"/>
        <scheme val="minor"/>
      </rPr>
      <t xml:space="preserve">
IV. 2022.</t>
    </r>
  </si>
  <si>
    <t>4. DOLASCI I NOĆENJA TURISTA PREMA ZEMLJI PREBIVALIŠTA U TRAVNJU, 2022. I 2023.</t>
  </si>
  <si>
    <r>
      <t xml:space="preserve">indeksi
</t>
    </r>
    <r>
      <rPr>
        <u/>
        <sz val="10"/>
        <rFont val="Calibri"/>
        <family val="2"/>
        <charset val="238"/>
        <scheme val="minor"/>
      </rPr>
      <t>IV. 2023.</t>
    </r>
    <r>
      <rPr>
        <sz val="10"/>
        <rFont val="Calibri"/>
        <family val="2"/>
        <charset val="238"/>
        <scheme val="minor"/>
      </rPr>
      <t xml:space="preserve">
IV. 2022.</t>
    </r>
  </si>
  <si>
    <t>Struktura 
noćenja 
IV. 2023., 
 %</t>
  </si>
  <si>
    <t>5. DOLASCI I NOĆENJA TURISTA PREMA ZEMLJI PREBIVALIŠTA OD SIJEČNJA DO TRAVNJA, 2022. I 2023.</t>
  </si>
  <si>
    <t>I. - IV. 2022.</t>
  </si>
  <si>
    <t>I. - IV. 2023.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</si>
  <si>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IV. 2023.</t>
    </r>
    <r>
      <rPr>
        <sz val="10"/>
        <rFont val="Calibri"/>
        <family val="2"/>
        <charset val="238"/>
        <scheme val="minor"/>
      </rPr>
      <t xml:space="preserve">
I. - IV. 2022.</t>
    </r>
  </si>
  <si>
    <t>Struktura 
noćenja 
I. - IV. 2023., 
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</si>
</sst>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"/>
    <numFmt numFmtId="166" formatCode="##\ ###"/>
    <numFmt numFmtId="167" formatCode="#\ ###"/>
    <numFmt numFmtId="168" formatCode="#\ ###\ ###"/>
    <numFmt numFmtId="169" formatCode="###\ ###\ ###"/>
    <numFmt numFmtId="170" formatCode="#\ ##0"/>
  </numFmts>
  <fonts count="46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9" fillId="0" borderId="0" applyNumberFormat="0" applyBorder="0" applyAlignment="0"/>
    <xf numFmtId="0" fontId="3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0" borderId="0"/>
    <xf numFmtId="0" fontId="42" fillId="3" borderId="0" applyNumberFormat="0" applyBorder="0" applyAlignment="0" applyProtection="0"/>
  </cellStyleXfs>
  <cellXfs count="230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Border="1"/>
    <xf numFmtId="0" fontId="12" fillId="0" borderId="0" xfId="0" applyFont="1" applyAlignment="1">
      <alignment vertical="top"/>
    </xf>
    <xf numFmtId="0" fontId="12" fillId="0" borderId="11" xfId="0" applyFont="1" applyBorder="1" applyAlignment="1"/>
    <xf numFmtId="0" fontId="12" fillId="0" borderId="11" xfId="0" applyFont="1" applyBorder="1" applyAlignment="1">
      <alignment vertical="top"/>
    </xf>
    <xf numFmtId="0" fontId="12" fillId="0" borderId="0" xfId="0" applyFont="1" applyBorder="1" applyAlignment="1"/>
    <xf numFmtId="0" fontId="2" fillId="0" borderId="0" xfId="0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8" fontId="2" fillId="0" borderId="13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Border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2" xfId="0" applyNumberFormat="1" applyFont="1" applyBorder="1" applyAlignment="1">
      <alignment horizontal="right" indent="1"/>
    </xf>
    <xf numFmtId="164" fontId="2" fillId="0" borderId="12" xfId="0" applyNumberFormat="1" applyFont="1" applyBorder="1" applyAlignment="1">
      <alignment horizontal="right" indent="1"/>
    </xf>
    <xf numFmtId="0" fontId="5" fillId="0" borderId="0" xfId="0" applyFont="1"/>
    <xf numFmtId="0" fontId="12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0" fillId="0" borderId="0" xfId="2" applyFont="1"/>
    <xf numFmtId="0" fontId="0" fillId="0" borderId="0" xfId="0" applyFill="1" applyProtection="1"/>
    <xf numFmtId="0" fontId="13" fillId="0" borderId="0" xfId="0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24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164" fontId="2" fillId="0" borderId="0" xfId="0" applyNumberFormat="1" applyFont="1" applyFill="1"/>
    <xf numFmtId="0" fontId="2" fillId="0" borderId="0" xfId="0" applyFont="1" applyFill="1" applyProtection="1"/>
    <xf numFmtId="164" fontId="2" fillId="0" borderId="0" xfId="0" applyNumberFormat="1" applyFont="1" applyFill="1" applyProtection="1"/>
    <xf numFmtId="0" fontId="12" fillId="0" borderId="0" xfId="0" applyFont="1" applyFill="1" applyAlignment="1">
      <alignment vertical="top"/>
    </xf>
    <xf numFmtId="0" fontId="12" fillId="0" borderId="0" xfId="0" applyFont="1" applyFill="1" applyAlignment="1"/>
    <xf numFmtId="0" fontId="12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indent="3"/>
    </xf>
    <xf numFmtId="0" fontId="11" fillId="0" borderId="0" xfId="0" applyFont="1" applyFill="1" applyAlignment="1">
      <alignment horizontal="left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2" fillId="2" borderId="24" xfId="0" applyFont="1" applyFill="1" applyBorder="1"/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indent="2"/>
    </xf>
    <xf numFmtId="0" fontId="2" fillId="2" borderId="2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top"/>
    </xf>
    <xf numFmtId="0" fontId="12" fillId="0" borderId="0" xfId="0" applyFont="1" applyFill="1" applyAlignment="1" applyProtection="1">
      <alignment vertical="center"/>
    </xf>
    <xf numFmtId="0" fontId="2" fillId="2" borderId="24" xfId="0" applyFont="1" applyFill="1" applyBorder="1" applyProtection="1"/>
    <xf numFmtId="0" fontId="2" fillId="2" borderId="0" xfId="0" applyFont="1" applyFill="1" applyProtection="1"/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3" fontId="2" fillId="0" borderId="0" xfId="0" applyNumberFormat="1" applyFont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0" fontId="2" fillId="0" borderId="0" xfId="0" applyFont="1" applyAlignment="1">
      <alignment horizontal="left" indent="8"/>
    </xf>
    <xf numFmtId="0" fontId="15" fillId="0" borderId="0" xfId="0" applyFont="1" applyAlignment="1">
      <alignment horizontal="left" indent="8"/>
    </xf>
    <xf numFmtId="0" fontId="31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indent="8"/>
    </xf>
    <xf numFmtId="0" fontId="32" fillId="0" borderId="0" xfId="0" applyFont="1" applyAlignment="1">
      <alignment horizontal="left" vertical="center" wrapText="1" indent="8"/>
    </xf>
    <xf numFmtId="0" fontId="20" fillId="0" borderId="0" xfId="0" applyFont="1"/>
    <xf numFmtId="0" fontId="14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34" fillId="0" borderId="0" xfId="6" applyFont="1"/>
    <xf numFmtId="0" fontId="34" fillId="0" borderId="0" xfId="0" applyFont="1"/>
    <xf numFmtId="0" fontId="20" fillId="0" borderId="0" xfId="0" applyFont="1" applyFill="1"/>
    <xf numFmtId="0" fontId="34" fillId="0" borderId="0" xfId="6" applyFont="1" applyFill="1"/>
    <xf numFmtId="0" fontId="2" fillId="0" borderId="0" xfId="0" applyFont="1" applyAlignment="1">
      <alignment horizontal="right" vertical="center"/>
    </xf>
    <xf numFmtId="0" fontId="20" fillId="2" borderId="0" xfId="0" applyFont="1" applyFill="1"/>
    <xf numFmtId="0" fontId="35" fillId="2" borderId="0" xfId="6" applyFont="1" applyFill="1"/>
    <xf numFmtId="0" fontId="2" fillId="2" borderId="1" xfId="0" applyFont="1" applyFill="1" applyBorder="1" applyProtection="1"/>
    <xf numFmtId="0" fontId="28" fillId="2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5" fillId="0" borderId="0" xfId="6" applyFont="1"/>
    <xf numFmtId="0" fontId="35" fillId="0" borderId="0" xfId="6" applyFont="1" applyFill="1"/>
    <xf numFmtId="164" fontId="2" fillId="0" borderId="0" xfId="0" applyNumberFormat="1" applyFont="1" applyFill="1" applyAlignment="1">
      <alignment horizontal="right" indent="2"/>
    </xf>
    <xf numFmtId="0" fontId="2" fillId="2" borderId="1" xfId="0" applyFont="1" applyFill="1" applyBorder="1" applyAlignment="1" applyProtection="1">
      <alignment horizontal="left" indent="2"/>
    </xf>
    <xf numFmtId="0" fontId="4" fillId="0" borderId="0" xfId="4" applyFont="1" applyFill="1" applyBorder="1" applyAlignment="1"/>
    <xf numFmtId="0" fontId="5" fillId="0" borderId="0" xfId="4" applyFont="1" applyFill="1" applyAlignment="1">
      <alignment horizontal="left"/>
    </xf>
    <xf numFmtId="0" fontId="24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2" fillId="2" borderId="0" xfId="0" applyFont="1" applyFill="1" applyAlignment="1">
      <alignment vertical="center"/>
    </xf>
    <xf numFmtId="0" fontId="13" fillId="2" borderId="0" xfId="0" applyFont="1" applyFill="1"/>
    <xf numFmtId="0" fontId="2" fillId="0" borderId="0" xfId="0" applyFont="1" applyAlignment="1">
      <alignment vertical="center" wrapText="1"/>
    </xf>
    <xf numFmtId="3" fontId="2" fillId="0" borderId="0" xfId="0" applyNumberFormat="1" applyFont="1" applyFill="1" applyAlignment="1" applyProtection="1">
      <alignment horizontal="right" indent="2"/>
    </xf>
    <xf numFmtId="0" fontId="38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0" xfId="2" applyFont="1" applyFill="1" applyAlignment="1">
      <alignment horizontal="right" vertical="center"/>
    </xf>
    <xf numFmtId="0" fontId="2" fillId="2" borderId="22" xfId="0" applyFont="1" applyFill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right" inden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indent="1"/>
    </xf>
    <xf numFmtId="165" fontId="39" fillId="0" borderId="1" xfId="0" applyNumberFormat="1" applyFont="1" applyFill="1" applyBorder="1" applyAlignment="1" applyProtection="1">
      <alignment horizontal="right" vertical="center" indent="1"/>
    </xf>
    <xf numFmtId="169" fontId="2" fillId="0" borderId="0" xfId="0" applyNumberFormat="1" applyFont="1" applyAlignment="1">
      <alignment horizontal="right" indent="2"/>
    </xf>
    <xf numFmtId="164" fontId="2" fillId="0" borderId="0" xfId="0" applyNumberFormat="1" applyFont="1" applyFill="1" applyBorder="1"/>
    <xf numFmtId="0" fontId="10" fillId="0" borderId="0" xfId="0" applyFont="1"/>
    <xf numFmtId="0" fontId="16" fillId="0" borderId="0" xfId="8" applyFont="1"/>
    <xf numFmtId="0" fontId="40" fillId="0" borderId="0" xfId="8"/>
    <xf numFmtId="0" fontId="16" fillId="0" borderId="0" xfId="8" applyFont="1" applyAlignment="1">
      <alignment horizontal="center"/>
    </xf>
    <xf numFmtId="3" fontId="2" fillId="0" borderId="0" xfId="0" applyNumberFormat="1" applyFont="1" applyAlignment="1">
      <alignment horizontal="right" indent="2"/>
    </xf>
    <xf numFmtId="0" fontId="2" fillId="0" borderId="0" xfId="0" applyFont="1" applyFill="1" applyBorder="1" applyProtection="1"/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 applyProtection="1">
      <alignment horizontal="right" indent="2"/>
    </xf>
    <xf numFmtId="0" fontId="2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vertical="center" wrapText="1" indent="8"/>
    </xf>
    <xf numFmtId="0" fontId="12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right" indent="1"/>
    </xf>
    <xf numFmtId="167" fontId="3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center"/>
    </xf>
    <xf numFmtId="164" fontId="39" fillId="0" borderId="0" xfId="0" applyNumberFormat="1" applyFont="1" applyFill="1" applyBorder="1" applyAlignment="1">
      <alignment horizontal="right" indent="1"/>
    </xf>
    <xf numFmtId="167" fontId="2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39" fillId="0" borderId="0" xfId="0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3" fontId="2" fillId="0" borderId="13" xfId="0" applyNumberFormat="1" applyFont="1" applyFill="1" applyBorder="1" applyAlignment="1">
      <alignment horizontal="right" indent="2"/>
    </xf>
    <xf numFmtId="3" fontId="2" fillId="0" borderId="0" xfId="0" applyNumberFormat="1" applyFont="1" applyFill="1" applyBorder="1" applyAlignment="1">
      <alignment horizontal="right" indent="2"/>
    </xf>
    <xf numFmtId="165" fontId="2" fillId="0" borderId="1" xfId="0" applyNumberFormat="1" applyFont="1" applyFill="1" applyBorder="1" applyAlignment="1">
      <alignment horizontal="right" indent="2"/>
    </xf>
    <xf numFmtId="3" fontId="3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7" xfId="0" applyFont="1" applyFill="1" applyBorder="1" applyAlignment="1">
      <alignment wrapText="1"/>
    </xf>
    <xf numFmtId="0" fontId="2" fillId="2" borderId="1" xfId="0" applyFont="1" applyFill="1" applyBorder="1" applyAlignment="1"/>
    <xf numFmtId="0" fontId="3" fillId="0" borderId="0" xfId="0" applyFont="1" applyAlignment="1">
      <alignment horizontal="left" indent="8"/>
    </xf>
    <xf numFmtId="0" fontId="43" fillId="0" borderId="0" xfId="0" applyFont="1" applyAlignment="1">
      <alignment horizontal="left" vertical="center" wrapText="1" indent="8"/>
    </xf>
    <xf numFmtId="0" fontId="20" fillId="0" borderId="0" xfId="0" applyFont="1" applyAlignment="1">
      <alignment horizontal="left" vertical="center" wrapText="1" indent="8"/>
    </xf>
    <xf numFmtId="0" fontId="2" fillId="0" borderId="0" xfId="0" applyFont="1" applyAlignment="1">
      <alignment horizontal="left" vertical="center" indent="1"/>
    </xf>
    <xf numFmtId="0" fontId="9" fillId="0" borderId="0" xfId="0" applyFont="1"/>
    <xf numFmtId="0" fontId="9" fillId="0" borderId="0" xfId="0" applyFont="1" applyAlignment="1">
      <alignment horizontal="right" indent="1"/>
    </xf>
    <xf numFmtId="3" fontId="9" fillId="0" borderId="0" xfId="0" applyNumberFormat="1" applyFont="1" applyAlignment="1">
      <alignment horizontal="right"/>
    </xf>
    <xf numFmtId="0" fontId="3" fillId="2" borderId="7" xfId="0" applyFont="1" applyFill="1" applyBorder="1" applyAlignment="1" applyProtection="1"/>
    <xf numFmtId="165" fontId="3" fillId="0" borderId="1" xfId="0" applyNumberFormat="1" applyFont="1" applyFill="1" applyBorder="1" applyAlignment="1" applyProtection="1">
      <alignment horizontal="right" indent="1"/>
    </xf>
    <xf numFmtId="164" fontId="3" fillId="0" borderId="0" xfId="0" applyNumberFormat="1" applyFont="1" applyFill="1" applyAlignment="1">
      <alignment horizontal="right" indent="2"/>
    </xf>
    <xf numFmtId="0" fontId="2" fillId="0" borderId="0" xfId="0" applyFont="1" applyFill="1" applyBorder="1" applyAlignment="1">
      <alignment horizontal="center"/>
    </xf>
    <xf numFmtId="0" fontId="12" fillId="0" borderId="0" xfId="0" applyFont="1" applyBorder="1"/>
    <xf numFmtId="3" fontId="10" fillId="0" borderId="0" xfId="0" applyNumberFormat="1" applyFont="1" applyFill="1" applyBorder="1" applyAlignment="1">
      <alignment horizontal="right" indent="1"/>
    </xf>
    <xf numFmtId="164" fontId="10" fillId="0" borderId="0" xfId="0" applyNumberFormat="1" applyFont="1" applyFill="1" applyBorder="1" applyAlignment="1">
      <alignment horizontal="right" indent="1"/>
    </xf>
    <xf numFmtId="164" fontId="41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3" fontId="3" fillId="0" borderId="0" xfId="0" applyNumberFormat="1" applyFont="1" applyFill="1" applyAlignment="1" applyProtection="1">
      <alignment horizontal="right" indent="2"/>
    </xf>
    <xf numFmtId="165" fontId="2" fillId="0" borderId="1" xfId="0" applyNumberFormat="1" applyFont="1" applyFill="1" applyBorder="1" applyAlignment="1" applyProtection="1">
      <alignment horizontal="right" vertical="center" indent="2"/>
    </xf>
    <xf numFmtId="0" fontId="2" fillId="2" borderId="0" xfId="0" applyFont="1" applyFill="1" applyBorder="1" applyAlignment="1">
      <alignment horizontal="right" indent="2"/>
    </xf>
    <xf numFmtId="165" fontId="3" fillId="0" borderId="1" xfId="0" applyNumberFormat="1" applyFont="1" applyFill="1" applyBorder="1" applyAlignment="1" applyProtection="1">
      <alignment horizontal="right" indent="2"/>
    </xf>
    <xf numFmtId="170" fontId="2" fillId="0" borderId="25" xfId="0" applyNumberFormat="1" applyFont="1" applyBorder="1" applyAlignment="1">
      <alignment horizontal="right" indent="1"/>
    </xf>
    <xf numFmtId="170" fontId="2" fillId="0" borderId="12" xfId="0" applyNumberFormat="1" applyFont="1" applyBorder="1" applyAlignment="1">
      <alignment horizontal="right" indent="1"/>
    </xf>
    <xf numFmtId="3" fontId="3" fillId="0" borderId="0" xfId="0" applyNumberFormat="1" applyFont="1" applyFill="1" applyBorder="1" applyAlignment="1">
      <alignment horizontal="right" indent="2"/>
    </xf>
    <xf numFmtId="0" fontId="14" fillId="0" borderId="0" xfId="0" applyFont="1" applyAlignment="1">
      <alignment horizontal="justify" wrapText="1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 indent="2"/>
    </xf>
    <xf numFmtId="3" fontId="3" fillId="0" borderId="0" xfId="0" applyNumberFormat="1" applyFont="1" applyAlignment="1">
      <alignment horizontal="right" indent="1"/>
    </xf>
    <xf numFmtId="169" fontId="3" fillId="0" borderId="0" xfId="0" applyNumberFormat="1" applyFont="1" applyAlignment="1">
      <alignment horizontal="right" indent="2"/>
    </xf>
    <xf numFmtId="3" fontId="2" fillId="0" borderId="0" xfId="0" applyNumberFormat="1" applyFont="1" applyFill="1" applyAlignment="1">
      <alignment horizontal="right" indent="2"/>
    </xf>
    <xf numFmtId="0" fontId="2" fillId="0" borderId="0" xfId="0" applyFont="1" applyAlignment="1">
      <alignment horizontal="left" vertical="top" wrapText="1"/>
    </xf>
    <xf numFmtId="0" fontId="2" fillId="0" borderId="0" xfId="0" quotePrefix="1" applyFont="1" applyAlignment="1">
      <alignment vertical="center"/>
    </xf>
    <xf numFmtId="0" fontId="24" fillId="0" borderId="0" xfId="0" applyFont="1" applyAlignment="1">
      <alignment horizontal="justify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7" fillId="0" borderId="0" xfId="6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4" fillId="0" borderId="0" xfId="0" applyFont="1" applyAlignment="1">
      <alignment horizontal="justify"/>
    </xf>
    <xf numFmtId="0" fontId="24" fillId="0" borderId="0" xfId="0" applyFont="1" applyAlignment="1">
      <alignment horizontal="justify" wrapText="1"/>
    </xf>
    <xf numFmtId="0" fontId="9" fillId="0" borderId="0" xfId="0" applyFont="1" applyFill="1" applyAlignment="1">
      <alignment horizontal="center" vertical="center"/>
    </xf>
    <xf numFmtId="0" fontId="44" fillId="0" borderId="0" xfId="6" applyFont="1" applyAlignment="1">
      <alignment horizontal="center" vertical="center"/>
    </xf>
    <xf numFmtId="0" fontId="14" fillId="0" borderId="0" xfId="0" applyFont="1" applyAlignment="1">
      <alignment horizontal="justify" wrapText="1"/>
    </xf>
    <xf numFmtId="0" fontId="45" fillId="0" borderId="0" xfId="0" applyFont="1" applyAlignment="1">
      <alignment horizontal="justify" wrapText="1"/>
    </xf>
  </cellXfs>
  <cellStyles count="10">
    <cellStyle name="Hiperveza 2" xfId="7" xr:uid="{00000000-0005-0000-0000-000000000000}"/>
    <cellStyle name="Hyperlink" xfId="6" builtinId="8"/>
    <cellStyle name="Hyperlink 2" xfId="1" xr:uid="{00000000-0005-0000-0000-000002000000}"/>
    <cellStyle name="Neutral 2" xfId="9" xr:uid="{00000000-0005-0000-0000-000003000000}"/>
    <cellStyle name="Normal" xfId="0" builtinId="0"/>
    <cellStyle name="Normal 2" xfId="2" xr:uid="{00000000-0005-0000-0000-000005000000}"/>
    <cellStyle name="Normal 3" xfId="8" xr:uid="{00000000-0005-0000-0000-000006000000}"/>
    <cellStyle name="Normalno 2" xfId="4" xr:uid="{00000000-0005-0000-0000-000007000000}"/>
    <cellStyle name="Normalno 3" xfId="3" xr:uid="{00000000-0005-0000-0000-000008000000}"/>
    <cellStyle name="Normalno 4" xfId="5" xr:uid="{00000000-0005-0000-0000-000009000000}"/>
  </cellStyles>
  <dxfs count="0"/>
  <tableStyles count="0" defaultTableStyle="TableStyleMedium2" defaultPivotStyle="PivotStyleLight16"/>
  <colors>
    <mruColors>
      <color rgb="FFD7E4BD"/>
      <color rgb="FFEBF1DE"/>
      <color rgb="FFFFFFCC"/>
      <color rgb="FFFFFF99"/>
      <color rgb="FF336600"/>
      <color rgb="FF008000"/>
      <color rgb="FF77933C"/>
      <color rgb="FF339933"/>
      <color rgb="FF33CC33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EAC-4C20-A040-C9FD603782D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EAC-4C20-A040-C9FD603782D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EAC-4C20-A040-C9FD6037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4B9-4A90-9A5A-2C013768D3A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4B9-4A90-9A5A-2C013768D3A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4B9-4A90-9A5A-2C013768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0</xdr:col>
      <xdr:colOff>838199</xdr:colOff>
      <xdr:row>6</xdr:row>
      <xdr:rowOff>161924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43AB31-2BBF-402F-B1B4-F280842E59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14</xdr:row>
      <xdr:rowOff>0</xdr:rowOff>
    </xdr:from>
    <xdr:to>
      <xdr:col>9</xdr:col>
      <xdr:colOff>171450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57150</xdr:rowOff>
    </xdr:from>
    <xdr:to>
      <xdr:col>1</xdr:col>
      <xdr:colOff>257175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1437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276225</xdr:colOff>
      <xdr:row>16</xdr:row>
      <xdr:rowOff>0</xdr:rowOff>
    </xdr:from>
    <xdr:to>
      <xdr:col>10</xdr:col>
      <xdr:colOff>34387</xdr:colOff>
      <xdr:row>34</xdr:row>
      <xdr:rowOff>29973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83BE51-ED1F-32F6-669A-5F2407D93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6225" y="2362200"/>
          <a:ext cx="5511262" cy="29446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57151</xdr:rowOff>
    </xdr:from>
    <xdr:to>
      <xdr:col>1</xdr:col>
      <xdr:colOff>142876</xdr:colOff>
      <xdr:row>6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7048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57151</xdr:rowOff>
    </xdr:from>
    <xdr:to>
      <xdr:col>0</xdr:col>
      <xdr:colOff>819150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7151"/>
          <a:ext cx="685799" cy="800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16</xdr:row>
      <xdr:rowOff>0</xdr:rowOff>
    </xdr:from>
    <xdr:to>
      <xdr:col>9</xdr:col>
      <xdr:colOff>171450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85726</xdr:colOff>
      <xdr:row>0</xdr:row>
      <xdr:rowOff>47625</xdr:rowOff>
    </xdr:from>
    <xdr:to>
      <xdr:col>1</xdr:col>
      <xdr:colOff>257176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7625"/>
          <a:ext cx="70485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219075</xdr:colOff>
      <xdr:row>15</xdr:row>
      <xdr:rowOff>95250</xdr:rowOff>
    </xdr:from>
    <xdr:to>
      <xdr:col>11</xdr:col>
      <xdr:colOff>122393</xdr:colOff>
      <xdr:row>33</xdr:row>
      <xdr:rowOff>56641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C9456BD-39E9-EAA4-9C0E-8007B9995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5" y="2295525"/>
          <a:ext cx="5456393" cy="29141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57151</xdr:rowOff>
    </xdr:from>
    <xdr:to>
      <xdr:col>0</xdr:col>
      <xdr:colOff>800100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685800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809625</xdr:colOff>
      <xdr:row>7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472BA7-3B76-4C2B-8C73-CBFDD78DB6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68580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/30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geos@zagreb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showGridLines="0" tabSelected="1" workbookViewId="0">
      <selection activeCell="T18" sqref="T18"/>
    </sheetView>
  </sheetViews>
  <sheetFormatPr defaultColWidth="9.33203125" defaultRowHeight="15.75" x14ac:dyDescent="0.25"/>
  <cols>
    <col min="1" max="1" width="14.6640625" style="106" customWidth="1"/>
    <col min="2" max="2" width="10.6640625" style="106" customWidth="1"/>
    <col min="3" max="16" width="9.33203125" style="106"/>
    <col min="17" max="17" width="14.6640625" style="106" customWidth="1"/>
    <col min="18" max="16384" width="9.33203125" style="54"/>
  </cols>
  <sheetData>
    <row r="1" spans="1:17" s="3" customFormat="1" ht="12.75" x14ac:dyDescent="0.2">
      <c r="A1" s="101" t="s">
        <v>132</v>
      </c>
      <c r="Q1" s="101"/>
    </row>
    <row r="2" spans="1:17" s="3" customFormat="1" ht="12.75" x14ac:dyDescent="0.2">
      <c r="A2" s="102" t="s">
        <v>133</v>
      </c>
      <c r="Q2" s="102"/>
    </row>
    <row r="3" spans="1:17" s="3" customFormat="1" ht="3.75" customHeight="1" x14ac:dyDescent="0.2">
      <c r="A3" s="103"/>
      <c r="Q3" s="103"/>
    </row>
    <row r="4" spans="1:17" s="3" customFormat="1" ht="12.75" x14ac:dyDescent="0.2">
      <c r="A4" s="104" t="s">
        <v>171</v>
      </c>
      <c r="Q4" s="104"/>
    </row>
    <row r="5" spans="1:17" s="3" customFormat="1" ht="12.75" x14ac:dyDescent="0.2">
      <c r="A5" s="104" t="s">
        <v>160</v>
      </c>
      <c r="Q5" s="104"/>
    </row>
    <row r="6" spans="1:17" s="3" customFormat="1" ht="3.75" customHeight="1" x14ac:dyDescent="0.2">
      <c r="A6" s="105"/>
      <c r="Q6" s="105"/>
    </row>
    <row r="7" spans="1:17" s="3" customFormat="1" ht="12.75" x14ac:dyDescent="0.2">
      <c r="A7" s="102" t="s">
        <v>144</v>
      </c>
      <c r="Q7" s="102"/>
    </row>
    <row r="8" spans="1:17" s="106" customFormat="1" x14ac:dyDescent="0.25">
      <c r="B8" s="107"/>
    </row>
    <row r="9" spans="1:17" s="106" customFormat="1" x14ac:dyDescent="0.25">
      <c r="B9" s="107"/>
    </row>
    <row r="10" spans="1:17" s="106" customFormat="1" x14ac:dyDescent="0.25">
      <c r="B10" s="107"/>
    </row>
    <row r="11" spans="1:17" s="106" customFormat="1" x14ac:dyDescent="0.25">
      <c r="B11" s="107"/>
    </row>
    <row r="12" spans="1:17" s="106" customFormat="1" x14ac:dyDescent="0.25">
      <c r="B12" s="107"/>
    </row>
    <row r="13" spans="1:17" ht="28.5" customHeight="1" x14ac:dyDescent="0.25">
      <c r="A13" s="108" t="s">
        <v>185</v>
      </c>
      <c r="Q13" s="108"/>
    </row>
    <row r="14" spans="1:17" ht="30.75" customHeight="1" x14ac:dyDescent="0.25">
      <c r="A14" s="114" t="s">
        <v>86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1"/>
      <c r="N14" s="111"/>
      <c r="Q14" s="72"/>
    </row>
    <row r="15" spans="1:17" x14ac:dyDescent="0.25">
      <c r="Q15" s="111"/>
    </row>
    <row r="16" spans="1:17" ht="21" customHeight="1" x14ac:dyDescent="0.25">
      <c r="A16" s="120" t="s">
        <v>87</v>
      </c>
      <c r="B16" s="38" t="s">
        <v>113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112"/>
    </row>
    <row r="17" spans="1:17" ht="21" customHeight="1" x14ac:dyDescent="0.25">
      <c r="A17" s="109" t="s">
        <v>88</v>
      </c>
      <c r="B17" s="38" t="s">
        <v>174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112"/>
    </row>
    <row r="18" spans="1:17" ht="21" customHeight="1" x14ac:dyDescent="0.25">
      <c r="A18" s="120" t="s">
        <v>89</v>
      </c>
      <c r="B18" s="38" t="s">
        <v>176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112"/>
    </row>
    <row r="19" spans="1:17" ht="21" customHeight="1" x14ac:dyDescent="0.25">
      <c r="A19" s="120" t="s">
        <v>90</v>
      </c>
      <c r="B19" s="38" t="s">
        <v>186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112"/>
    </row>
    <row r="20" spans="1:17" ht="21" customHeight="1" x14ac:dyDescent="0.25">
      <c r="A20" s="121" t="s">
        <v>91</v>
      </c>
      <c r="B20" s="72" t="s">
        <v>177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Q20" s="112"/>
    </row>
    <row r="21" spans="1:17" ht="21" customHeight="1" x14ac:dyDescent="0.25">
      <c r="A21" s="120" t="s">
        <v>136</v>
      </c>
      <c r="B21" s="38" t="s">
        <v>187</v>
      </c>
      <c r="L21" s="111"/>
      <c r="M21" s="111"/>
      <c r="Q21" s="110"/>
    </row>
    <row r="22" spans="1:17" ht="21" customHeight="1" x14ac:dyDescent="0.25">
      <c r="A22" s="120" t="s">
        <v>180</v>
      </c>
      <c r="B22" s="38" t="s">
        <v>188</v>
      </c>
      <c r="L22" s="111"/>
      <c r="M22" s="111"/>
      <c r="Q22" s="110"/>
    </row>
    <row r="23" spans="1:17" ht="30.75" customHeight="1" x14ac:dyDescent="0.25">
      <c r="A23" s="115" t="s">
        <v>92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1"/>
    </row>
    <row r="24" spans="1:17" x14ac:dyDescent="0.25">
      <c r="L24" s="111"/>
      <c r="M24" s="111"/>
    </row>
    <row r="25" spans="1:17" ht="30.75" customHeight="1" x14ac:dyDescent="0.25">
      <c r="A25" s="115" t="s">
        <v>93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1"/>
    </row>
    <row r="26" spans="1:17" x14ac:dyDescent="0.25">
      <c r="L26" s="111"/>
      <c r="M26" s="111"/>
    </row>
  </sheetData>
  <hyperlinks>
    <hyperlink ref="A25" location="'Kratice i znakovi'!A1" display="KRATICE I ZNAKOVI" xr:uid="{00000000-0004-0000-0000-000000000000}"/>
    <hyperlink ref="A23" location="Metodologija!A1" display="METODOLOGIJA" xr:uid="{00000000-0004-0000-0000-000001000000}"/>
    <hyperlink ref="A18" location="'Tabela 2'!A1" display="Tabela 2." xr:uid="{00000000-0004-0000-0000-000002000000}"/>
    <hyperlink ref="A17" location="'Graf 1'!A1" display="Graf 1." xr:uid="{00000000-0004-0000-0000-000003000000}"/>
    <hyperlink ref="A16" location="'Tabela 1'!A1" display="Tabela 1." xr:uid="{00000000-0004-0000-0000-000004000000}"/>
    <hyperlink ref="A19" location="'Tabela 3'!A1" display="Tabela 3." xr:uid="{00000000-0004-0000-0000-000005000000}"/>
    <hyperlink ref="A21" location="'Tabela 4'!A1" display="Tabela 4." xr:uid="{00000000-0004-0000-0000-000006000000}"/>
    <hyperlink ref="A20" location="'graf 2'!A1" display="Graf 2." xr:uid="{00000000-0004-0000-0000-000007000000}"/>
    <hyperlink ref="A22" location="'Tabela 5'!A1" display="Tabela 5." xr:uid="{F7C5D6B2-D27F-4A53-B660-89D2CDF9D29D}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showGridLines="0" workbookViewId="0">
      <selection activeCell="J19" sqref="J19"/>
    </sheetView>
  </sheetViews>
  <sheetFormatPr defaultColWidth="8.83203125" defaultRowHeight="12.75" x14ac:dyDescent="0.2"/>
  <cols>
    <col min="1" max="1" width="12.5" style="3" customWidth="1"/>
    <col min="2" max="2" width="56.33203125" style="3" customWidth="1"/>
    <col min="3" max="3" width="8.5" style="3" customWidth="1"/>
    <col min="4" max="4" width="34.6640625" style="3" customWidth="1"/>
    <col min="5" max="16384" width="8.83203125" style="3"/>
  </cols>
  <sheetData>
    <row r="1" spans="1:6" ht="15" x14ac:dyDescent="0.2">
      <c r="A1" s="117" t="s">
        <v>82</v>
      </c>
      <c r="B1" s="117"/>
      <c r="C1" s="117" t="s">
        <v>140</v>
      </c>
      <c r="D1" s="52"/>
      <c r="E1" s="18"/>
      <c r="F1" s="18"/>
    </row>
    <row r="2" spans="1:6" ht="9" customHeight="1" x14ac:dyDescent="0.2">
      <c r="A2" s="118"/>
      <c r="B2" s="118"/>
      <c r="C2" s="119"/>
    </row>
    <row r="3" spans="1:6" s="66" customFormat="1" ht="12.75" customHeight="1" x14ac:dyDescent="0.2">
      <c r="A3" s="66" t="s">
        <v>167</v>
      </c>
      <c r="B3" s="66" t="s">
        <v>168</v>
      </c>
      <c r="C3" s="206" t="s">
        <v>3</v>
      </c>
      <c r="D3" s="66" t="s">
        <v>184</v>
      </c>
      <c r="E3" s="132"/>
    </row>
    <row r="4" spans="1:6" s="66" customFormat="1" ht="14.25" customHeight="1" x14ac:dyDescent="0.2">
      <c r="A4" s="130" t="s">
        <v>148</v>
      </c>
      <c r="B4" s="130" t="s">
        <v>149</v>
      </c>
      <c r="C4" s="133" t="s">
        <v>68</v>
      </c>
      <c r="D4" s="66" t="s">
        <v>154</v>
      </c>
      <c r="E4" s="132"/>
    </row>
    <row r="5" spans="1:6" s="66" customFormat="1" ht="26.25" customHeight="1" x14ac:dyDescent="0.2">
      <c r="A5" s="139" t="s">
        <v>164</v>
      </c>
      <c r="B5" s="139" t="s">
        <v>165</v>
      </c>
      <c r="C5" s="133">
        <v>0</v>
      </c>
      <c r="D5" s="205" t="s">
        <v>172</v>
      </c>
      <c r="E5" s="132"/>
    </row>
    <row r="6" spans="1:6" s="66" customFormat="1" ht="14.25" x14ac:dyDescent="0.2">
      <c r="A6" s="130" t="s">
        <v>150</v>
      </c>
      <c r="B6" s="66" t="s">
        <v>151</v>
      </c>
      <c r="C6" s="133"/>
      <c r="D6" s="205"/>
      <c r="E6" s="132"/>
    </row>
    <row r="7" spans="1:6" x14ac:dyDescent="0.2">
      <c r="A7" s="66" t="s">
        <v>152</v>
      </c>
      <c r="B7" s="66" t="s">
        <v>153</v>
      </c>
    </row>
    <row r="10" spans="1:6" x14ac:dyDescent="0.2">
      <c r="A10" s="130"/>
      <c r="B10" s="66"/>
    </row>
  </sheetData>
  <pageMargins left="0.59055118110236227" right="0.59055118110236227" top="0.78740157480314965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3"/>
  <sheetViews>
    <sheetView showGridLines="0" zoomScaleNormal="100" workbookViewId="0">
      <selection activeCell="T21" sqref="T21"/>
    </sheetView>
  </sheetViews>
  <sheetFormatPr defaultColWidth="9.33203125" defaultRowHeight="12.75" x14ac:dyDescent="0.2"/>
  <cols>
    <col min="1" max="1" width="18.83203125" style="3" customWidth="1"/>
    <col min="2" max="2" width="15.83203125" style="3" customWidth="1"/>
    <col min="3" max="3" width="14.33203125" style="3" customWidth="1"/>
    <col min="4" max="4" width="15.83203125" style="3" customWidth="1"/>
    <col min="5" max="5" width="13.33203125" style="3" customWidth="1"/>
    <col min="6" max="6" width="15.1640625" style="3" customWidth="1"/>
    <col min="7" max="7" width="14.5" style="3" customWidth="1"/>
    <col min="8" max="8" width="14.6640625" style="3" customWidth="1"/>
    <col min="9" max="9" width="9.33203125" style="3"/>
    <col min="10" max="10" width="14.5" style="3" customWidth="1"/>
    <col min="11" max="16384" width="9.33203125" style="3"/>
  </cols>
  <sheetData>
    <row r="1" spans="1:7" x14ac:dyDescent="0.2">
      <c r="A1" s="101" t="s">
        <v>132</v>
      </c>
    </row>
    <row r="2" spans="1:7" x14ac:dyDescent="0.2">
      <c r="A2" s="102" t="s">
        <v>133</v>
      </c>
    </row>
    <row r="3" spans="1:7" ht="3.75" customHeight="1" x14ac:dyDescent="0.2">
      <c r="A3" s="103"/>
    </row>
    <row r="4" spans="1:7" x14ac:dyDescent="0.2">
      <c r="A4" s="104" t="s">
        <v>171</v>
      </c>
    </row>
    <row r="5" spans="1:7" x14ac:dyDescent="0.2">
      <c r="A5" s="104" t="s">
        <v>160</v>
      </c>
    </row>
    <row r="6" spans="1:7" ht="3.75" customHeight="1" x14ac:dyDescent="0.2">
      <c r="A6" s="105"/>
    </row>
    <row r="7" spans="1:7" x14ac:dyDescent="0.2">
      <c r="A7" s="102" t="s">
        <v>144</v>
      </c>
    </row>
    <row r="8" spans="1:7" s="106" customFormat="1" ht="15.75" x14ac:dyDescent="0.25">
      <c r="B8" s="107"/>
    </row>
    <row r="9" spans="1:7" s="106" customFormat="1" ht="15.75" x14ac:dyDescent="0.25">
      <c r="B9" s="107"/>
    </row>
    <row r="10" spans="1:7" s="38" customFormat="1" ht="28.5" customHeight="1" thickBot="1" x14ac:dyDescent="0.3">
      <c r="A10" s="70" t="s">
        <v>73</v>
      </c>
      <c r="B10" s="71"/>
      <c r="C10" s="71"/>
      <c r="D10" s="71"/>
      <c r="E10" s="71"/>
      <c r="F10" s="71"/>
      <c r="G10" s="71"/>
    </row>
    <row r="11" spans="1:7" ht="39.75" customHeight="1" x14ac:dyDescent="0.2">
      <c r="A11" s="78"/>
      <c r="B11" s="79" t="s">
        <v>0</v>
      </c>
      <c r="C11" s="80" t="s">
        <v>142</v>
      </c>
      <c r="D11" s="79" t="s">
        <v>1</v>
      </c>
      <c r="E11" s="81" t="s">
        <v>142</v>
      </c>
      <c r="F11" s="82" t="s">
        <v>74</v>
      </c>
      <c r="G11" s="73"/>
    </row>
    <row r="12" spans="1:7" ht="21.75" customHeight="1" x14ac:dyDescent="0.2">
      <c r="A12" s="86" t="s">
        <v>71</v>
      </c>
      <c r="B12" s="167">
        <v>1400201</v>
      </c>
      <c r="C12" s="100">
        <v>108.87296116048137</v>
      </c>
      <c r="D12" s="167">
        <v>2511817</v>
      </c>
      <c r="E12" s="100">
        <v>110.95784089995486</v>
      </c>
      <c r="F12" s="75">
        <v>1.7938974475807401</v>
      </c>
      <c r="G12" s="74"/>
    </row>
    <row r="13" spans="1:7" ht="15" customHeight="1" x14ac:dyDescent="0.2">
      <c r="A13" s="127" t="s">
        <v>75</v>
      </c>
      <c r="B13" s="168">
        <v>1454019</v>
      </c>
      <c r="C13" s="100">
        <v>103.84359102728821</v>
      </c>
      <c r="D13" s="168">
        <v>2638962</v>
      </c>
      <c r="E13" s="100">
        <v>105.06187353616923</v>
      </c>
      <c r="F13" s="75">
        <v>1.8149432710301585</v>
      </c>
      <c r="G13" s="74"/>
    </row>
    <row r="14" spans="1:7" ht="15" customHeight="1" x14ac:dyDescent="0.2">
      <c r="A14" s="127" t="s">
        <v>85</v>
      </c>
      <c r="B14" s="168">
        <v>342472</v>
      </c>
      <c r="C14" s="100">
        <v>23.553474885816485</v>
      </c>
      <c r="D14" s="168">
        <v>780077</v>
      </c>
      <c r="E14" s="100">
        <v>29.559993664175536</v>
      </c>
      <c r="F14" s="75">
        <v>2.2777832932327313</v>
      </c>
      <c r="G14" s="74"/>
    </row>
    <row r="15" spans="1:7" ht="15" customHeight="1" x14ac:dyDescent="0.2">
      <c r="A15" s="127" t="s">
        <v>146</v>
      </c>
      <c r="B15" s="168">
        <v>634795</v>
      </c>
      <c r="C15" s="100">
        <v>185.35675909271413</v>
      </c>
      <c r="D15" s="168">
        <v>1375248</v>
      </c>
      <c r="E15" s="100">
        <v>176.29644253067326</v>
      </c>
      <c r="F15" s="75">
        <v>2.1664442851629264</v>
      </c>
      <c r="G15" s="74"/>
    </row>
    <row r="16" spans="1:7" ht="15" customHeight="1" x14ac:dyDescent="0.2">
      <c r="A16" s="127" t="s">
        <v>161</v>
      </c>
      <c r="B16" s="168">
        <v>1078669</v>
      </c>
      <c r="C16" s="100">
        <v>169.92399120976063</v>
      </c>
      <c r="D16" s="168">
        <v>2206044</v>
      </c>
      <c r="E16" s="100">
        <v>160.41063139157444</v>
      </c>
      <c r="F16" s="97">
        <v>2.0451537960208368</v>
      </c>
      <c r="G16" s="74"/>
    </row>
    <row r="17" spans="1:10" ht="15" customHeight="1" x14ac:dyDescent="0.2">
      <c r="A17" s="87" t="s">
        <v>114</v>
      </c>
      <c r="B17" s="168">
        <v>42647</v>
      </c>
      <c r="C17" s="100">
        <v>280.97904862300697</v>
      </c>
      <c r="D17" s="168">
        <v>104437</v>
      </c>
      <c r="E17" s="100">
        <v>245.04223369310182</v>
      </c>
      <c r="F17" s="97">
        <v>2.4488709639599504</v>
      </c>
      <c r="G17" s="74"/>
    </row>
    <row r="18" spans="1:10" ht="15" customHeight="1" x14ac:dyDescent="0.2">
      <c r="A18" s="87" t="s">
        <v>115</v>
      </c>
      <c r="B18" s="168">
        <v>45493</v>
      </c>
      <c r="C18" s="100">
        <v>244.1397445529677</v>
      </c>
      <c r="D18" s="168">
        <v>103657</v>
      </c>
      <c r="E18" s="100">
        <v>220.27497981214671</v>
      </c>
      <c r="F18" s="97">
        <v>2.278526366693777</v>
      </c>
      <c r="G18" s="74"/>
      <c r="H18" s="208"/>
      <c r="I18" s="98"/>
      <c r="J18" s="98"/>
    </row>
    <row r="19" spans="1:10" ht="15" customHeight="1" x14ac:dyDescent="0.2">
      <c r="A19" s="87" t="s">
        <v>116</v>
      </c>
      <c r="B19" s="168">
        <v>58501</v>
      </c>
      <c r="C19" s="100">
        <v>259.4854734974495</v>
      </c>
      <c r="D19" s="168">
        <v>132138</v>
      </c>
      <c r="E19" s="100">
        <v>229.35050508556949</v>
      </c>
      <c r="F19" s="97">
        <v>2.2587306199894019</v>
      </c>
      <c r="G19" s="74"/>
      <c r="H19" s="98"/>
      <c r="I19" s="98"/>
      <c r="J19" s="98"/>
    </row>
    <row r="20" spans="1:10" ht="15" customHeight="1" x14ac:dyDescent="0.2">
      <c r="A20" s="87" t="s">
        <v>117</v>
      </c>
      <c r="B20" s="168">
        <v>74964</v>
      </c>
      <c r="C20" s="169">
        <v>275.68402471315096</v>
      </c>
      <c r="D20" s="168">
        <v>170046</v>
      </c>
      <c r="E20" s="100">
        <v>233.67275425650325</v>
      </c>
      <c r="F20" s="97">
        <v>2.2683688170321754</v>
      </c>
      <c r="G20" s="74"/>
      <c r="H20" s="143"/>
      <c r="I20" s="98"/>
      <c r="J20" s="98"/>
    </row>
    <row r="21" spans="1:10" ht="15" customHeight="1" x14ac:dyDescent="0.2">
      <c r="A21" s="87" t="s">
        <v>118</v>
      </c>
      <c r="B21" s="168">
        <v>87939</v>
      </c>
      <c r="C21" s="100">
        <v>251.70735896041444</v>
      </c>
      <c r="D21" s="168">
        <v>183582</v>
      </c>
      <c r="E21" s="100">
        <v>213.92763502884108</v>
      </c>
      <c r="F21" s="97">
        <v>2.0876061815576707</v>
      </c>
      <c r="G21" s="74"/>
      <c r="H21" s="143"/>
      <c r="I21" s="98"/>
      <c r="J21" s="98"/>
    </row>
    <row r="22" spans="1:10" ht="15" customHeight="1" x14ac:dyDescent="0.2">
      <c r="A22" s="87" t="s">
        <v>119</v>
      </c>
      <c r="B22" s="168">
        <v>99564</v>
      </c>
      <c r="C22" s="100">
        <v>212.13167146053053</v>
      </c>
      <c r="D22" s="168">
        <v>203908</v>
      </c>
      <c r="E22" s="100">
        <v>195.81872833258106</v>
      </c>
      <c r="F22" s="97">
        <v>2.0480093206379815</v>
      </c>
      <c r="G22" s="74"/>
      <c r="H22" s="98"/>
      <c r="I22" s="98"/>
      <c r="J22" s="98"/>
    </row>
    <row r="23" spans="1:10" ht="15" customHeight="1" x14ac:dyDescent="0.2">
      <c r="A23" s="87" t="s">
        <v>120</v>
      </c>
      <c r="B23" s="167">
        <v>128980</v>
      </c>
      <c r="C23" s="100">
        <v>152.96308155738191</v>
      </c>
      <c r="D23" s="168">
        <v>246146</v>
      </c>
      <c r="E23" s="100">
        <v>154.31286870497959</v>
      </c>
      <c r="F23" s="97">
        <v>1.9084044037835324</v>
      </c>
      <c r="G23" s="74"/>
      <c r="H23" s="210"/>
      <c r="I23" s="210"/>
      <c r="J23" s="210"/>
    </row>
    <row r="24" spans="1:10" ht="15" customHeight="1" x14ac:dyDescent="0.2">
      <c r="A24" s="87" t="s">
        <v>121</v>
      </c>
      <c r="B24" s="167">
        <v>140908</v>
      </c>
      <c r="C24" s="100">
        <v>135.17262550003358</v>
      </c>
      <c r="D24" s="168">
        <v>257483</v>
      </c>
      <c r="E24" s="100">
        <v>134.29037843701758</v>
      </c>
      <c r="F24" s="97">
        <v>1.8273128566156642</v>
      </c>
      <c r="G24" s="74"/>
      <c r="H24" s="185"/>
      <c r="I24" s="185"/>
      <c r="J24" s="185"/>
    </row>
    <row r="25" spans="1:10" ht="15" customHeight="1" x14ac:dyDescent="0.2">
      <c r="A25" s="87" t="s">
        <v>122</v>
      </c>
      <c r="B25" s="167">
        <v>117507</v>
      </c>
      <c r="C25" s="100">
        <v>142.08998899623936</v>
      </c>
      <c r="D25" s="168">
        <v>226916</v>
      </c>
      <c r="E25" s="100">
        <v>133.51534229649025</v>
      </c>
      <c r="F25" s="97">
        <v>1.931084956640881</v>
      </c>
      <c r="G25" s="74"/>
      <c r="H25" s="143"/>
      <c r="I25" s="98"/>
      <c r="J25" s="143"/>
    </row>
    <row r="26" spans="1:10" ht="15" customHeight="1" x14ac:dyDescent="0.2">
      <c r="A26" s="87" t="s">
        <v>123</v>
      </c>
      <c r="B26" s="167">
        <v>100704</v>
      </c>
      <c r="C26" s="100">
        <v>144.46341218494027</v>
      </c>
      <c r="D26" s="168">
        <v>208745</v>
      </c>
      <c r="E26" s="100">
        <v>133.21399626034628</v>
      </c>
      <c r="F26" s="97">
        <v>2.0728570861137592</v>
      </c>
      <c r="G26" s="74"/>
      <c r="H26" s="143"/>
      <c r="I26" s="98"/>
      <c r="J26" s="143"/>
    </row>
    <row r="27" spans="1:10" ht="15" customHeight="1" x14ac:dyDescent="0.2">
      <c r="A27" s="87" t="s">
        <v>125</v>
      </c>
      <c r="B27" s="167">
        <v>74731</v>
      </c>
      <c r="C27" s="100">
        <v>138.26016169913601</v>
      </c>
      <c r="D27" s="168">
        <v>159065</v>
      </c>
      <c r="E27" s="100">
        <v>124.267589568913</v>
      </c>
      <c r="F27" s="97">
        <v>2.1285008898582918</v>
      </c>
      <c r="G27" s="74"/>
      <c r="H27" s="143"/>
    </row>
    <row r="28" spans="1:10" ht="15" customHeight="1" x14ac:dyDescent="0.2">
      <c r="A28" s="87" t="s">
        <v>124</v>
      </c>
      <c r="B28" s="167">
        <v>106731</v>
      </c>
      <c r="C28" s="100">
        <v>143.55018762356929</v>
      </c>
      <c r="D28" s="168">
        <v>209921</v>
      </c>
      <c r="E28" s="100">
        <v>131.74737661294373</v>
      </c>
      <c r="F28" s="97">
        <v>1.9668231347968257</v>
      </c>
      <c r="G28" s="74"/>
    </row>
    <row r="29" spans="1:10" ht="15" customHeight="1" x14ac:dyDescent="0.2">
      <c r="A29" s="200" t="s">
        <v>175</v>
      </c>
      <c r="B29" s="197"/>
      <c r="C29" s="201"/>
      <c r="D29" s="197"/>
      <c r="E29" s="201"/>
      <c r="F29" s="158"/>
      <c r="G29" s="74"/>
      <c r="I29" s="144"/>
    </row>
    <row r="30" spans="1:10" ht="15" customHeight="1" x14ac:dyDescent="0.2">
      <c r="A30" s="87" t="s">
        <v>137</v>
      </c>
      <c r="B30" s="168">
        <v>57776</v>
      </c>
      <c r="C30" s="100">
        <v>135.47494548268341</v>
      </c>
      <c r="D30" s="168">
        <v>127643</v>
      </c>
      <c r="E30" s="100">
        <v>122.2200944109846</v>
      </c>
      <c r="F30" s="97">
        <v>2.2092737468845196</v>
      </c>
      <c r="G30" s="74"/>
    </row>
    <row r="31" spans="1:10" ht="15" customHeight="1" x14ac:dyDescent="0.2">
      <c r="A31" s="87" t="s">
        <v>115</v>
      </c>
      <c r="B31" s="168">
        <v>57642</v>
      </c>
      <c r="C31" s="100">
        <v>126.7052073945442</v>
      </c>
      <c r="D31" s="168">
        <v>123697</v>
      </c>
      <c r="E31" s="100">
        <v>119.33299246553537</v>
      </c>
      <c r="F31" s="97">
        <v>2.1459526040040249</v>
      </c>
      <c r="G31" s="74"/>
    </row>
    <row r="32" spans="1:10" ht="15" customHeight="1" x14ac:dyDescent="0.2">
      <c r="A32" s="87" t="s">
        <v>116</v>
      </c>
      <c r="B32" s="168">
        <v>75306</v>
      </c>
      <c r="C32" s="100">
        <v>128.72600468368063</v>
      </c>
      <c r="D32" s="168">
        <v>160342</v>
      </c>
      <c r="E32" s="100">
        <v>121.34435211672645</v>
      </c>
      <c r="F32" s="97">
        <v>2.1292061721509574</v>
      </c>
      <c r="G32" s="74"/>
    </row>
    <row r="33" spans="1:11" ht="15" customHeight="1" x14ac:dyDescent="0.2">
      <c r="A33" s="87" t="s">
        <v>117</v>
      </c>
      <c r="B33" s="168">
        <v>100083</v>
      </c>
      <c r="C33" s="100">
        <v>133.50808388026252</v>
      </c>
      <c r="D33" s="168">
        <v>208247</v>
      </c>
      <c r="E33" s="100">
        <v>122.46509767945145</v>
      </c>
      <c r="F33" s="97">
        <v>2.0807429833238413</v>
      </c>
      <c r="G33" s="74"/>
    </row>
    <row r="34" spans="1:11" ht="4.5" customHeight="1" x14ac:dyDescent="0.2">
      <c r="A34" s="193"/>
      <c r="B34" s="167"/>
      <c r="C34" s="100"/>
      <c r="D34" s="168"/>
      <c r="E34" s="100"/>
      <c r="F34" s="97"/>
      <c r="G34" s="74"/>
    </row>
    <row r="35" spans="1:11" ht="3.75" customHeight="1" x14ac:dyDescent="0.2">
      <c r="B35" s="10"/>
      <c r="C35" s="10"/>
      <c r="D35" s="10"/>
      <c r="G35" s="74"/>
    </row>
    <row r="36" spans="1:11" ht="15" customHeight="1" x14ac:dyDescent="0.2">
      <c r="A36" s="125" t="s">
        <v>143</v>
      </c>
      <c r="B36" s="27"/>
      <c r="C36" s="26"/>
      <c r="D36" s="27"/>
      <c r="E36" s="26"/>
      <c r="F36" s="15"/>
      <c r="G36" s="74"/>
    </row>
    <row r="37" spans="1:11" ht="3.75" customHeight="1" x14ac:dyDescent="0.25">
      <c r="A37" s="124"/>
      <c r="B37" s="27"/>
      <c r="C37" s="26"/>
      <c r="D37" s="27"/>
      <c r="E37" s="26"/>
      <c r="F37" s="15"/>
      <c r="G37" s="74"/>
      <c r="H37" s="186"/>
      <c r="I37" s="186"/>
      <c r="J37" s="38"/>
      <c r="K37" s="38"/>
    </row>
    <row r="38" spans="1:11" ht="14.25" customHeight="1" x14ac:dyDescent="0.2">
      <c r="F38" s="113" t="s">
        <v>126</v>
      </c>
      <c r="H38" s="209"/>
      <c r="I38" s="209"/>
      <c r="J38" s="209"/>
      <c r="K38" s="209"/>
    </row>
    <row r="39" spans="1:11" ht="41.25" customHeight="1" x14ac:dyDescent="0.2">
      <c r="B39" s="13"/>
      <c r="D39" s="10"/>
      <c r="H39" s="150"/>
      <c r="I39" s="152"/>
      <c r="J39" s="152"/>
      <c r="K39" s="152"/>
    </row>
    <row r="40" spans="1:11" ht="11.25" customHeight="1" x14ac:dyDescent="0.2">
      <c r="A40" s="33"/>
      <c r="B40" s="29"/>
      <c r="C40" s="26"/>
      <c r="D40" s="30"/>
      <c r="E40" s="26"/>
      <c r="F40" s="15"/>
      <c r="H40" s="157"/>
      <c r="I40" s="156"/>
      <c r="J40" s="156"/>
      <c r="K40" s="158"/>
    </row>
    <row r="41" spans="1:11" ht="13.5" customHeight="1" x14ac:dyDescent="0.2">
      <c r="B41" s="8"/>
      <c r="C41" s="19"/>
      <c r="D41" s="8"/>
      <c r="E41" s="26"/>
      <c r="F41" s="15"/>
      <c r="H41" s="160"/>
      <c r="I41" s="161"/>
      <c r="J41" s="161"/>
      <c r="K41" s="97"/>
    </row>
    <row r="42" spans="1:11" ht="17.25" customHeight="1" x14ac:dyDescent="0.2">
      <c r="B42" s="13"/>
      <c r="C42" s="26"/>
      <c r="D42" s="13"/>
      <c r="E42" s="26"/>
      <c r="F42" s="15"/>
      <c r="H42" s="160"/>
      <c r="I42" s="161"/>
      <c r="J42" s="161"/>
      <c r="K42" s="97"/>
    </row>
    <row r="43" spans="1:11" ht="13.5" customHeight="1" x14ac:dyDescent="0.2">
      <c r="A43" s="24"/>
      <c r="B43" s="13"/>
      <c r="C43" s="26"/>
      <c r="D43" s="13"/>
      <c r="E43" s="26"/>
      <c r="F43" s="15"/>
      <c r="H43" s="187"/>
      <c r="I43" s="188"/>
      <c r="J43" s="188"/>
      <c r="K43" s="189"/>
    </row>
    <row r="44" spans="1:11" ht="13.5" customHeight="1" x14ac:dyDescent="0.2">
      <c r="E44" s="26"/>
      <c r="F44" s="15"/>
      <c r="H44" s="157"/>
      <c r="I44" s="156"/>
      <c r="J44" s="156"/>
      <c r="K44" s="158"/>
    </row>
    <row r="45" spans="1:11" ht="13.5" customHeight="1" x14ac:dyDescent="0.2">
      <c r="A45" s="24"/>
      <c r="B45" s="13"/>
      <c r="C45" s="26"/>
      <c r="D45" s="18"/>
      <c r="E45" s="77"/>
      <c r="F45" s="18"/>
      <c r="H45" s="160"/>
      <c r="I45" s="161"/>
      <c r="J45" s="161"/>
      <c r="K45" s="97"/>
    </row>
    <row r="46" spans="1:11" ht="13.5" customHeight="1" x14ac:dyDescent="0.2">
      <c r="A46" s="24"/>
      <c r="B46" s="13"/>
      <c r="C46" s="26"/>
      <c r="D46" s="18"/>
      <c r="E46" s="77"/>
      <c r="F46" s="18"/>
      <c r="H46" s="160"/>
      <c r="I46" s="161"/>
      <c r="J46" s="161"/>
      <c r="K46" s="97"/>
    </row>
    <row r="47" spans="1:11" ht="13.5" customHeight="1" x14ac:dyDescent="0.2">
      <c r="A47" s="24"/>
      <c r="B47" s="13"/>
      <c r="C47" s="26"/>
      <c r="E47" s="10"/>
      <c r="F47" s="10"/>
      <c r="H47" s="98"/>
      <c r="I47" s="98"/>
      <c r="J47" s="98"/>
      <c r="K47" s="98"/>
    </row>
    <row r="48" spans="1:11" ht="13.5" customHeight="1" x14ac:dyDescent="0.2">
      <c r="A48" s="24"/>
      <c r="B48" s="55"/>
      <c r="C48" s="55"/>
      <c r="D48" s="17"/>
      <c r="H48" s="98"/>
      <c r="I48" s="98"/>
      <c r="J48" s="98"/>
      <c r="K48" s="98"/>
    </row>
    <row r="49" spans="1:11" ht="17.45" customHeight="1" x14ac:dyDescent="0.25">
      <c r="A49" s="6"/>
      <c r="B49" s="7"/>
      <c r="C49" s="7"/>
      <c r="D49" s="10"/>
      <c r="E49" s="10"/>
      <c r="H49" s="155"/>
      <c r="I49" s="155"/>
      <c r="J49" s="155"/>
      <c r="K49" s="155"/>
    </row>
    <row r="50" spans="1:11" ht="12.75" customHeight="1" x14ac:dyDescent="0.2">
      <c r="A50" s="6"/>
      <c r="B50" s="7"/>
      <c r="C50" s="7"/>
      <c r="H50" s="209"/>
      <c r="I50" s="209"/>
      <c r="J50" s="209"/>
      <c r="K50" s="209"/>
    </row>
    <row r="51" spans="1:11" ht="17.45" customHeight="1" x14ac:dyDescent="0.2">
      <c r="A51" s="6"/>
      <c r="B51" s="7"/>
      <c r="C51" s="7"/>
      <c r="H51" s="150"/>
      <c r="I51" s="152"/>
      <c r="J51" s="152"/>
      <c r="K51" s="152"/>
    </row>
    <row r="52" spans="1:11" ht="21" customHeight="1" x14ac:dyDescent="0.2">
      <c r="A52" s="9"/>
      <c r="B52" s="1"/>
      <c r="C52" s="2"/>
      <c r="D52" s="7"/>
      <c r="H52" s="157"/>
      <c r="I52" s="156"/>
      <c r="J52" s="156"/>
      <c r="K52" s="158"/>
    </row>
    <row r="53" spans="1:11" ht="21" customHeight="1" x14ac:dyDescent="0.2">
      <c r="A53" s="9"/>
      <c r="B53" s="1"/>
      <c r="C53" s="2"/>
      <c r="D53" s="8"/>
      <c r="E53" s="6"/>
      <c r="F53" s="7"/>
      <c r="G53" s="7"/>
      <c r="H53" s="160"/>
      <c r="I53" s="159"/>
      <c r="J53" s="161"/>
      <c r="K53" s="162"/>
    </row>
    <row r="54" spans="1:11" x14ac:dyDescent="0.2">
      <c r="A54" s="6"/>
      <c r="B54" s="1"/>
      <c r="C54" s="2"/>
      <c r="D54" s="8"/>
      <c r="E54" s="6"/>
      <c r="F54" s="7"/>
      <c r="G54" s="7"/>
      <c r="H54" s="160"/>
      <c r="I54" s="159"/>
      <c r="J54" s="161"/>
      <c r="K54" s="162"/>
    </row>
    <row r="55" spans="1:11" x14ac:dyDescent="0.2">
      <c r="A55" s="6"/>
      <c r="B55" s="1"/>
      <c r="C55" s="2"/>
      <c r="D55" s="8"/>
      <c r="E55" s="6"/>
      <c r="F55" s="7"/>
      <c r="G55" s="7"/>
      <c r="H55" s="185"/>
      <c r="I55" s="95"/>
      <c r="J55" s="185"/>
      <c r="K55" s="185"/>
    </row>
    <row r="56" spans="1:11" x14ac:dyDescent="0.2">
      <c r="A56" s="6"/>
      <c r="B56" s="1"/>
      <c r="C56" s="2"/>
      <c r="D56" s="8"/>
      <c r="E56" s="6"/>
      <c r="F56" s="7"/>
      <c r="G56" s="7"/>
      <c r="H56" s="185"/>
      <c r="I56" s="95"/>
      <c r="J56" s="185"/>
      <c r="K56" s="163"/>
    </row>
    <row r="57" spans="1:11" x14ac:dyDescent="0.2">
      <c r="A57" s="6"/>
      <c r="B57" s="1"/>
      <c r="C57" s="11"/>
      <c r="D57" s="8"/>
      <c r="E57" s="11"/>
      <c r="F57" s="12"/>
      <c r="G57" s="12"/>
    </row>
    <row r="58" spans="1:11" x14ac:dyDescent="0.2">
      <c r="A58" s="6"/>
      <c r="B58" s="1"/>
      <c r="C58" s="11"/>
      <c r="D58" s="8"/>
      <c r="E58" s="11"/>
      <c r="F58" s="12"/>
      <c r="G58" s="12"/>
    </row>
    <row r="83" spans="24:27" x14ac:dyDescent="0.2">
      <c r="X83" s="76"/>
      <c r="Y83" s="28"/>
      <c r="Z83" s="26"/>
      <c r="AA83" s="28"/>
    </row>
  </sheetData>
  <mergeCells count="5">
    <mergeCell ref="H50:I50"/>
    <mergeCell ref="J50:K50"/>
    <mergeCell ref="H23:J23"/>
    <mergeCell ref="H38:I38"/>
    <mergeCell ref="J38:K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2"/>
  <sheetViews>
    <sheetView showGridLines="0" zoomScaleNormal="100" workbookViewId="0">
      <selection activeCell="P28" sqref="P28"/>
    </sheetView>
  </sheetViews>
  <sheetFormatPr defaultRowHeight="12.75" x14ac:dyDescent="0.2"/>
  <cols>
    <col min="1" max="9" width="9.33203125" style="146"/>
    <col min="10" max="10" width="16.6640625" style="146" customWidth="1"/>
    <col min="11" max="11" width="18.1640625" style="146" customWidth="1"/>
    <col min="12" max="12" width="5.83203125" style="145" customWidth="1"/>
    <col min="13" max="13" width="6.33203125" style="145" customWidth="1"/>
    <col min="14" max="14" width="4.6640625" style="145" customWidth="1"/>
    <col min="15" max="15" width="5.83203125" style="145" customWidth="1"/>
    <col min="16" max="17" width="6" style="145" customWidth="1"/>
    <col min="18" max="18" width="11" style="145" customWidth="1"/>
    <col min="19" max="19" width="9.5" style="145" customWidth="1"/>
    <col min="20" max="20" width="7.5" style="145" customWidth="1"/>
    <col min="21" max="22" width="9.1640625" style="145" customWidth="1"/>
    <col min="23" max="23" width="9.33203125" style="145" customWidth="1"/>
    <col min="24" max="24" width="10.33203125" style="145" customWidth="1"/>
    <col min="25" max="25" width="7.6640625" style="146" customWidth="1"/>
    <col min="26" max="27" width="9.33203125" style="146"/>
    <col min="28" max="28" width="4.33203125" style="146" customWidth="1"/>
    <col min="29" max="16384" width="9.33203125" style="146"/>
  </cols>
  <sheetData>
    <row r="1" spans="1:18" s="3" customFormat="1" x14ac:dyDescent="0.2">
      <c r="A1" s="101" t="s">
        <v>132</v>
      </c>
      <c r="N1" s="101"/>
    </row>
    <row r="2" spans="1:18" s="3" customFormat="1" x14ac:dyDescent="0.2">
      <c r="A2" s="102" t="s">
        <v>133</v>
      </c>
      <c r="N2" s="102"/>
    </row>
    <row r="3" spans="1:18" s="3" customFormat="1" ht="3.75" customHeight="1" x14ac:dyDescent="0.2">
      <c r="A3" s="153"/>
      <c r="N3" s="103"/>
    </row>
    <row r="4" spans="1:18" s="3" customFormat="1" x14ac:dyDescent="0.2">
      <c r="A4" s="104" t="s">
        <v>171</v>
      </c>
      <c r="N4" s="104"/>
    </row>
    <row r="5" spans="1:18" s="3" customFormat="1" x14ac:dyDescent="0.2">
      <c r="A5" s="104" t="s">
        <v>160</v>
      </c>
      <c r="N5" s="104"/>
    </row>
    <row r="6" spans="1:18" s="3" customFormat="1" ht="3.75" customHeight="1" x14ac:dyDescent="0.2">
      <c r="A6" s="154"/>
      <c r="N6" s="105"/>
    </row>
    <row r="7" spans="1:18" s="3" customFormat="1" x14ac:dyDescent="0.2">
      <c r="A7" s="102" t="s">
        <v>144</v>
      </c>
      <c r="N7" s="102"/>
    </row>
    <row r="8" spans="1:18" s="3" customFormat="1" x14ac:dyDescent="0.2">
      <c r="A8" s="102"/>
      <c r="N8" s="102"/>
    </row>
    <row r="9" spans="1:18" s="3" customFormat="1" x14ac:dyDescent="0.2">
      <c r="A9" s="102"/>
      <c r="N9" s="102"/>
    </row>
    <row r="10" spans="1:18" s="3" customFormat="1" x14ac:dyDescent="0.2">
      <c r="A10" s="102"/>
      <c r="N10" s="102"/>
    </row>
    <row r="11" spans="1:18" s="3" customFormat="1" x14ac:dyDescent="0.2">
      <c r="A11" s="102"/>
      <c r="N11" s="102"/>
    </row>
    <row r="12" spans="1:18" s="3" customFormat="1" x14ac:dyDescent="0.2">
      <c r="A12" s="102"/>
      <c r="N12" s="102"/>
    </row>
    <row r="13" spans="1:18" s="3" customFormat="1" x14ac:dyDescent="0.2">
      <c r="A13" s="102"/>
      <c r="N13" s="102"/>
    </row>
    <row r="14" spans="1:18" s="3" customFormat="1" x14ac:dyDescent="0.2">
      <c r="A14" s="102"/>
      <c r="N14" s="102"/>
    </row>
    <row r="15" spans="1:18" x14ac:dyDescent="0.2">
      <c r="R15" s="147"/>
    </row>
    <row r="32" spans="13:32" s="145" customFormat="1" x14ac:dyDescent="0.2">
      <c r="M32" s="145" t="s">
        <v>4</v>
      </c>
      <c r="Y32" s="146"/>
      <c r="Z32" s="146"/>
      <c r="AA32" s="146"/>
      <c r="AB32" s="146"/>
      <c r="AC32" s="146"/>
      <c r="AD32" s="146"/>
      <c r="AE32" s="146"/>
      <c r="AF32" s="146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showGridLines="0" workbookViewId="0">
      <selection activeCell="S20" sqref="S20"/>
    </sheetView>
  </sheetViews>
  <sheetFormatPr defaultColWidth="9.33203125" defaultRowHeight="12.75" x14ac:dyDescent="0.2"/>
  <cols>
    <col min="1" max="1" width="12" style="134" customWidth="1"/>
    <col min="2" max="2" width="8.6640625" style="134" customWidth="1"/>
    <col min="3" max="3" width="10.33203125" style="134" customWidth="1"/>
    <col min="4" max="4" width="11.5" style="134" customWidth="1"/>
    <col min="5" max="5" width="9.5" style="134" customWidth="1"/>
    <col min="6" max="6" width="9.83203125" style="134" customWidth="1"/>
    <col min="7" max="7" width="11.83203125" style="134" customWidth="1"/>
    <col min="8" max="8" width="11.6640625" style="134" customWidth="1"/>
    <col min="9" max="9" width="9.33203125" style="134"/>
    <col min="10" max="10" width="9.83203125" style="134" customWidth="1"/>
    <col min="11" max="11" width="10.5" style="134" customWidth="1"/>
    <col min="12" max="16384" width="9.33203125" style="134"/>
  </cols>
  <sheetData>
    <row r="1" spans="1:11" s="3" customFormat="1" x14ac:dyDescent="0.2">
      <c r="A1" s="101" t="s">
        <v>132</v>
      </c>
    </row>
    <row r="2" spans="1:11" s="3" customFormat="1" x14ac:dyDescent="0.2">
      <c r="A2" s="102" t="s">
        <v>133</v>
      </c>
    </row>
    <row r="3" spans="1:11" s="3" customFormat="1" ht="3.75" customHeight="1" x14ac:dyDescent="0.2">
      <c r="A3" s="103"/>
    </row>
    <row r="4" spans="1:11" s="3" customFormat="1" x14ac:dyDescent="0.2">
      <c r="A4" s="104" t="s">
        <v>171</v>
      </c>
    </row>
    <row r="5" spans="1:11" s="3" customFormat="1" x14ac:dyDescent="0.2">
      <c r="A5" s="104" t="s">
        <v>160</v>
      </c>
    </row>
    <row r="6" spans="1:11" s="3" customFormat="1" ht="3.75" customHeight="1" x14ac:dyDescent="0.2">
      <c r="A6" s="105"/>
    </row>
    <row r="7" spans="1:11" s="3" customFormat="1" x14ac:dyDescent="0.2">
      <c r="A7" s="102" t="s">
        <v>144</v>
      </c>
    </row>
    <row r="8" spans="1:11" s="106" customFormat="1" ht="15.75" x14ac:dyDescent="0.25">
      <c r="B8" s="107"/>
    </row>
    <row r="9" spans="1:11" s="106" customFormat="1" ht="15.75" x14ac:dyDescent="0.25">
      <c r="B9" s="107"/>
    </row>
    <row r="10" spans="1:11" s="135" customFormat="1" ht="19.899999999999999" customHeight="1" thickBot="1" x14ac:dyDescent="0.3">
      <c r="A10" s="22" t="s">
        <v>178</v>
      </c>
      <c r="B10" s="21"/>
      <c r="C10" s="21"/>
      <c r="D10" s="21"/>
      <c r="E10" s="21"/>
      <c r="F10" s="21"/>
      <c r="G10" s="21"/>
      <c r="H10" s="21"/>
      <c r="I10" s="21"/>
      <c r="J10" s="23"/>
      <c r="K10" s="23"/>
    </row>
    <row r="11" spans="1:11" ht="24" customHeight="1" x14ac:dyDescent="0.2">
      <c r="A11" s="44"/>
      <c r="B11" s="45"/>
      <c r="C11" s="211" t="s">
        <v>0</v>
      </c>
      <c r="D11" s="212"/>
      <c r="E11" s="213"/>
      <c r="F11" s="164" t="s">
        <v>175</v>
      </c>
      <c r="G11" s="211" t="s">
        <v>1</v>
      </c>
      <c r="H11" s="212"/>
      <c r="I11" s="213"/>
      <c r="J11" s="211" t="s">
        <v>175</v>
      </c>
      <c r="K11" s="212"/>
    </row>
    <row r="12" spans="1:11" ht="63.75" x14ac:dyDescent="0.2">
      <c r="A12" s="46"/>
      <c r="B12" s="47"/>
      <c r="C12" s="48" t="s">
        <v>161</v>
      </c>
      <c r="D12" s="48" t="s">
        <v>175</v>
      </c>
      <c r="E12" s="49" t="s">
        <v>181</v>
      </c>
      <c r="F12" s="49" t="s">
        <v>159</v>
      </c>
      <c r="G12" s="48" t="s">
        <v>161</v>
      </c>
      <c r="H12" s="48" t="s">
        <v>175</v>
      </c>
      <c r="I12" s="49" t="s">
        <v>181</v>
      </c>
      <c r="J12" s="49" t="s">
        <v>157</v>
      </c>
      <c r="K12" s="49" t="s">
        <v>72</v>
      </c>
    </row>
    <row r="13" spans="1:11" ht="21" customHeight="1" x14ac:dyDescent="0.2">
      <c r="A13" s="214" t="s">
        <v>189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</row>
    <row r="14" spans="1:11" ht="16.5" customHeight="1" x14ac:dyDescent="0.2">
      <c r="A14" s="50" t="s">
        <v>2</v>
      </c>
      <c r="B14" s="51"/>
      <c r="C14" s="170">
        <v>74964</v>
      </c>
      <c r="D14" s="170">
        <v>100083</v>
      </c>
      <c r="E14" s="165">
        <v>133.50808388026252</v>
      </c>
      <c r="F14" s="35">
        <v>100</v>
      </c>
      <c r="G14" s="170">
        <v>170046</v>
      </c>
      <c r="H14" s="170">
        <v>208247</v>
      </c>
      <c r="I14" s="25">
        <v>122.46509767945145</v>
      </c>
      <c r="J14" s="35">
        <v>100.00000000000001</v>
      </c>
      <c r="K14" s="34">
        <v>2.0807429833238413</v>
      </c>
    </row>
    <row r="15" spans="1:11" ht="16.5" customHeight="1" x14ac:dyDescent="0.2">
      <c r="A15" s="52" t="s">
        <v>134</v>
      </c>
      <c r="B15" s="53"/>
      <c r="C15" s="31">
        <v>18140</v>
      </c>
      <c r="D15" s="171">
        <v>19262</v>
      </c>
      <c r="E15" s="138">
        <v>106.18522601984563</v>
      </c>
      <c r="F15" s="36">
        <v>19.246025798587173</v>
      </c>
      <c r="G15" s="32">
        <v>34503</v>
      </c>
      <c r="H15" s="172">
        <v>36894</v>
      </c>
      <c r="I15" s="138">
        <v>106.92983218850536</v>
      </c>
      <c r="J15" s="43">
        <v>17.716461701729198</v>
      </c>
      <c r="K15" s="4">
        <v>1.9153774270584571</v>
      </c>
    </row>
    <row r="16" spans="1:11" ht="16.5" customHeight="1" x14ac:dyDescent="0.2">
      <c r="A16" s="52" t="s">
        <v>135</v>
      </c>
      <c r="B16" s="53"/>
      <c r="C16" s="31">
        <v>56824</v>
      </c>
      <c r="D16" s="171">
        <v>80821</v>
      </c>
      <c r="E16" s="138">
        <v>142.23039560748981</v>
      </c>
      <c r="F16" s="36">
        <v>80.753974201412831</v>
      </c>
      <c r="G16" s="32">
        <v>135543</v>
      </c>
      <c r="H16" s="172">
        <v>171353</v>
      </c>
      <c r="I16" s="138">
        <v>126.41966018163977</v>
      </c>
      <c r="J16" s="43">
        <v>82.283538298270813</v>
      </c>
      <c r="K16" s="4">
        <v>2.120154415312852</v>
      </c>
    </row>
    <row r="17" spans="1:11" ht="21" customHeight="1" x14ac:dyDescent="0.2">
      <c r="A17" s="215" t="s">
        <v>190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spans="1:11" ht="16.5" customHeight="1" x14ac:dyDescent="0.2">
      <c r="A18" s="50" t="s">
        <v>2</v>
      </c>
      <c r="B18" s="53"/>
      <c r="C18" s="202">
        <v>221605</v>
      </c>
      <c r="D18" s="202">
        <v>290807</v>
      </c>
      <c r="E18" s="165">
        <v>131.2276347555335</v>
      </c>
      <c r="F18" s="35">
        <v>100</v>
      </c>
      <c r="G18" s="202">
        <v>510278</v>
      </c>
      <c r="H18" s="202">
        <v>619929</v>
      </c>
      <c r="I18" s="165">
        <v>121.48848274861939</v>
      </c>
      <c r="J18" s="35">
        <v>100</v>
      </c>
      <c r="K18" s="34">
        <v>2.1317540499368999</v>
      </c>
    </row>
    <row r="19" spans="1:11" ht="16.5" customHeight="1" x14ac:dyDescent="0.2">
      <c r="A19" s="52" t="s">
        <v>134</v>
      </c>
      <c r="B19" s="53"/>
      <c r="C19" s="172">
        <v>68387</v>
      </c>
      <c r="D19" s="172">
        <v>80710</v>
      </c>
      <c r="E19" s="43">
        <v>118.0195066313773</v>
      </c>
      <c r="F19" s="36">
        <v>27.753802350012208</v>
      </c>
      <c r="G19" s="172">
        <v>133035</v>
      </c>
      <c r="H19" s="172">
        <v>153337</v>
      </c>
      <c r="I19" s="43">
        <v>115.260645694742</v>
      </c>
      <c r="J19" s="36">
        <v>24.734606704961372</v>
      </c>
      <c r="K19" s="4">
        <v>1.8998513195390905</v>
      </c>
    </row>
    <row r="20" spans="1:11" ht="16.5" customHeight="1" x14ac:dyDescent="0.2">
      <c r="A20" s="52" t="s">
        <v>135</v>
      </c>
      <c r="B20" s="53"/>
      <c r="C20" s="172">
        <v>153218</v>
      </c>
      <c r="D20" s="172">
        <v>210097</v>
      </c>
      <c r="E20" s="43">
        <v>137.12292289417692</v>
      </c>
      <c r="F20" s="36">
        <v>72.246197649987792</v>
      </c>
      <c r="G20" s="172">
        <v>377243</v>
      </c>
      <c r="H20" s="172">
        <v>466592</v>
      </c>
      <c r="I20" s="43">
        <v>123.68473371275279</v>
      </c>
      <c r="J20" s="36">
        <v>75.265393295038635</v>
      </c>
      <c r="K20" s="4">
        <v>2.2208408497027565</v>
      </c>
    </row>
    <row r="21" spans="1:11" ht="3.75" customHeight="1" x14ac:dyDescent="0.2">
      <c r="A21" s="52"/>
      <c r="B21" s="53"/>
      <c r="C21" s="31"/>
      <c r="D21" s="31"/>
      <c r="E21" s="138"/>
      <c r="F21" s="36"/>
      <c r="G21" s="32"/>
      <c r="H21" s="32"/>
      <c r="I21" s="138"/>
      <c r="J21" s="36"/>
      <c r="K21" s="4"/>
    </row>
    <row r="22" spans="1:11" x14ac:dyDescent="0.2">
      <c r="A22" s="14"/>
      <c r="B22" s="96"/>
      <c r="C22" s="96"/>
      <c r="D22" s="96"/>
      <c r="E22" s="96"/>
      <c r="F22" s="96"/>
      <c r="G22" s="96"/>
      <c r="H22" s="96"/>
      <c r="I22" s="16"/>
      <c r="J22" s="96"/>
      <c r="K22" s="96"/>
    </row>
    <row r="23" spans="1:11" x14ac:dyDescent="0.2">
      <c r="A23" s="14"/>
      <c r="B23" s="96"/>
      <c r="C23" s="96"/>
      <c r="D23" s="96"/>
      <c r="E23" s="96"/>
      <c r="F23" s="96"/>
      <c r="G23" s="96"/>
      <c r="H23" s="96"/>
      <c r="I23" s="16"/>
      <c r="J23" s="96"/>
      <c r="K23" s="136" t="s">
        <v>162</v>
      </c>
    </row>
  </sheetData>
  <mergeCells count="5">
    <mergeCell ref="C11:E11"/>
    <mergeCell ref="G11:I11"/>
    <mergeCell ref="J11:K11"/>
    <mergeCell ref="A13:K13"/>
    <mergeCell ref="A17:K17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showGridLines="0" zoomScaleNormal="100" workbookViewId="0">
      <selection activeCell="T12" sqref="T12"/>
    </sheetView>
  </sheetViews>
  <sheetFormatPr defaultColWidth="9.33203125" defaultRowHeight="12.75" x14ac:dyDescent="0.2"/>
  <cols>
    <col min="1" max="1" width="43.33203125" style="3" customWidth="1"/>
    <col min="2" max="3" width="12.6640625" style="3" customWidth="1"/>
    <col min="4" max="4" width="12.83203125" style="3" customWidth="1"/>
    <col min="5" max="5" width="5.33203125" style="3" customWidth="1"/>
    <col min="6" max="16384" width="9.33203125" style="3"/>
  </cols>
  <sheetData>
    <row r="1" spans="1:5" x14ac:dyDescent="0.2">
      <c r="A1" s="101" t="s">
        <v>132</v>
      </c>
    </row>
    <row r="2" spans="1:5" x14ac:dyDescent="0.2">
      <c r="A2" s="102" t="s">
        <v>133</v>
      </c>
    </row>
    <row r="3" spans="1:5" ht="3.75" customHeight="1" x14ac:dyDescent="0.2">
      <c r="A3" s="103"/>
    </row>
    <row r="4" spans="1:5" x14ac:dyDescent="0.2">
      <c r="A4" s="104" t="s">
        <v>171</v>
      </c>
    </row>
    <row r="5" spans="1:5" x14ac:dyDescent="0.2">
      <c r="A5" s="104" t="s">
        <v>160</v>
      </c>
    </row>
    <row r="6" spans="1:5" ht="3.75" customHeight="1" x14ac:dyDescent="0.2">
      <c r="A6" s="105"/>
    </row>
    <row r="7" spans="1:5" x14ac:dyDescent="0.2">
      <c r="A7" s="102" t="s">
        <v>144</v>
      </c>
    </row>
    <row r="8" spans="1:5" s="106" customFormat="1" ht="15.75" x14ac:dyDescent="0.25">
      <c r="B8" s="107"/>
    </row>
    <row r="9" spans="1:5" s="106" customFormat="1" ht="15.75" x14ac:dyDescent="0.25">
      <c r="B9" s="107"/>
    </row>
    <row r="10" spans="1:5" s="66" customFormat="1" ht="33.75" customHeight="1" thickBot="1" x14ac:dyDescent="0.25">
      <c r="A10" s="83" t="s">
        <v>191</v>
      </c>
    </row>
    <row r="11" spans="1:5" s="20" customFormat="1" ht="34.15" customHeight="1" x14ac:dyDescent="0.2">
      <c r="A11" s="84"/>
      <c r="B11" s="88" t="s">
        <v>192</v>
      </c>
      <c r="C11" s="85" t="s">
        <v>193</v>
      </c>
      <c r="D11" s="137" t="s">
        <v>194</v>
      </c>
    </row>
    <row r="12" spans="1:5" ht="32.25" customHeight="1" x14ac:dyDescent="0.2">
      <c r="A12" s="173" t="s">
        <v>155</v>
      </c>
      <c r="B12" s="195">
        <v>6552</v>
      </c>
      <c r="C12" s="166">
        <v>7585</v>
      </c>
      <c r="D12" s="140">
        <v>115.76617826617827</v>
      </c>
    </row>
    <row r="13" spans="1:5" ht="19.5" customHeight="1" x14ac:dyDescent="0.2">
      <c r="A13" s="174" t="s">
        <v>129</v>
      </c>
      <c r="B13" s="196">
        <v>13707</v>
      </c>
      <c r="C13" s="166">
        <v>16045</v>
      </c>
      <c r="D13" s="140">
        <v>117.05697818632817</v>
      </c>
      <c r="E13" s="5"/>
    </row>
    <row r="14" spans="1:5" s="37" customFormat="1" ht="19.5" customHeight="1" x14ac:dyDescent="0.2">
      <c r="A14" s="174" t="s">
        <v>103</v>
      </c>
      <c r="B14" s="43">
        <v>41.4</v>
      </c>
      <c r="C14" s="43">
        <v>43.3</v>
      </c>
      <c r="D14" s="140">
        <v>104.58937198067633</v>
      </c>
    </row>
    <row r="15" spans="1:5" s="37" customFormat="1" ht="6.75" customHeight="1" x14ac:dyDescent="0.2">
      <c r="A15" s="174"/>
      <c r="B15" s="36"/>
      <c r="C15" s="36"/>
      <c r="D15" s="140"/>
    </row>
    <row r="16" spans="1:5" ht="9.75" customHeight="1" x14ac:dyDescent="0.2">
      <c r="A16" s="2"/>
    </row>
    <row r="17" spans="4:4" x14ac:dyDescent="0.2">
      <c r="D17" s="113" t="s">
        <v>162</v>
      </c>
    </row>
  </sheetData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6"/>
  <sheetViews>
    <sheetView showGridLines="0" zoomScaleNormal="100" workbookViewId="0">
      <selection activeCell="M23" sqref="M23"/>
    </sheetView>
  </sheetViews>
  <sheetFormatPr defaultRowHeight="12.75" x14ac:dyDescent="0.2"/>
  <cols>
    <col min="1" max="10" width="9.33203125" style="3"/>
    <col min="11" max="11" width="3.83203125" style="3" customWidth="1"/>
    <col min="12" max="12" width="15" style="3" customWidth="1"/>
    <col min="13" max="13" width="5.83203125" style="179" customWidth="1"/>
    <col min="14" max="14" width="9.83203125" style="179" customWidth="1"/>
    <col min="15" max="16384" width="9.33203125" style="3"/>
  </cols>
  <sheetData>
    <row r="1" spans="1:14" x14ac:dyDescent="0.2">
      <c r="A1" s="101" t="s">
        <v>132</v>
      </c>
      <c r="M1" s="3"/>
      <c r="N1" s="3"/>
    </row>
    <row r="2" spans="1:14" x14ac:dyDescent="0.2">
      <c r="A2" s="175" t="s">
        <v>133</v>
      </c>
      <c r="M2" s="3"/>
      <c r="N2" s="3"/>
    </row>
    <row r="3" spans="1:14" ht="3.75" customHeight="1" x14ac:dyDescent="0.2">
      <c r="A3" s="176"/>
      <c r="M3" s="3"/>
      <c r="N3" s="3"/>
    </row>
    <row r="4" spans="1:14" x14ac:dyDescent="0.2">
      <c r="A4" s="101" t="s">
        <v>171</v>
      </c>
      <c r="M4" s="3"/>
      <c r="N4" s="3"/>
    </row>
    <row r="5" spans="1:14" x14ac:dyDescent="0.2">
      <c r="A5" s="101" t="s">
        <v>160</v>
      </c>
      <c r="M5" s="3"/>
      <c r="N5" s="3"/>
    </row>
    <row r="6" spans="1:14" ht="3.75" customHeight="1" x14ac:dyDescent="0.2">
      <c r="A6" s="177"/>
      <c r="M6" s="3"/>
      <c r="N6" s="3"/>
    </row>
    <row r="7" spans="1:14" x14ac:dyDescent="0.2">
      <c r="A7" s="175" t="s">
        <v>144</v>
      </c>
      <c r="M7" s="3"/>
      <c r="N7" s="3"/>
    </row>
    <row r="8" spans="1:14" x14ac:dyDescent="0.2">
      <c r="A8" s="175"/>
      <c r="M8" s="3"/>
      <c r="N8" s="3"/>
    </row>
    <row r="9" spans="1:14" x14ac:dyDescent="0.2">
      <c r="A9" s="175"/>
      <c r="M9" s="3"/>
      <c r="N9" s="3"/>
    </row>
    <row r="10" spans="1:14" x14ac:dyDescent="0.2">
      <c r="A10" s="175"/>
      <c r="M10" s="3"/>
      <c r="N10" s="3"/>
    </row>
    <row r="11" spans="1:14" x14ac:dyDescent="0.2">
      <c r="A11" s="175"/>
      <c r="M11" s="3"/>
      <c r="N11" s="3"/>
    </row>
    <row r="12" spans="1:14" x14ac:dyDescent="0.2">
      <c r="A12" s="175"/>
      <c r="M12" s="3"/>
      <c r="N12" s="3"/>
    </row>
    <row r="13" spans="1:14" x14ac:dyDescent="0.2">
      <c r="A13" s="175"/>
      <c r="M13" s="3"/>
      <c r="N13" s="3"/>
    </row>
    <row r="14" spans="1:14" x14ac:dyDescent="0.2">
      <c r="A14" s="175"/>
      <c r="M14" s="3"/>
      <c r="N14" s="3"/>
    </row>
    <row r="15" spans="1:14" x14ac:dyDescent="0.2">
      <c r="A15" s="175"/>
      <c r="M15" s="3"/>
      <c r="N15" s="3"/>
    </row>
    <row r="16" spans="1:14" s="106" customFormat="1" ht="15.75" x14ac:dyDescent="0.25">
      <c r="B16" s="178"/>
    </row>
    <row r="17" spans="14:14" x14ac:dyDescent="0.2">
      <c r="N17" s="181"/>
    </row>
    <row r="18" spans="14:14" x14ac:dyDescent="0.2">
      <c r="N18" s="180"/>
    </row>
    <row r="36" spans="14:16" s="179" customFormat="1" x14ac:dyDescent="0.2">
      <c r="N36" s="179" t="s">
        <v>4</v>
      </c>
      <c r="O36" s="3"/>
      <c r="P36" s="3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3"/>
  <sheetViews>
    <sheetView showGridLines="0" workbookViewId="0">
      <selection activeCell="L16" sqref="L16"/>
    </sheetView>
  </sheetViews>
  <sheetFormatPr defaultColWidth="8.83203125" defaultRowHeight="12.75" x14ac:dyDescent="0.2"/>
  <cols>
    <col min="1" max="1" width="44" style="68" customWidth="1"/>
    <col min="2" max="3" width="13.83203125" style="68" customWidth="1"/>
    <col min="4" max="4" width="11.83203125" style="18" customWidth="1"/>
    <col min="5" max="6" width="13.83203125" style="68" customWidth="1"/>
    <col min="7" max="7" width="12.1640625" style="18" customWidth="1"/>
    <col min="8" max="8" width="10.6640625" style="68" customWidth="1"/>
    <col min="9" max="16384" width="8.83203125" style="68"/>
  </cols>
  <sheetData>
    <row r="1" spans="1:17" s="3" customFormat="1" x14ac:dyDescent="0.2">
      <c r="A1" s="101" t="s">
        <v>132</v>
      </c>
      <c r="Q1" s="101"/>
    </row>
    <row r="2" spans="1:17" s="3" customFormat="1" x14ac:dyDescent="0.2">
      <c r="A2" s="102" t="s">
        <v>133</v>
      </c>
      <c r="Q2" s="102"/>
    </row>
    <row r="3" spans="1:17" s="3" customFormat="1" ht="3.75" customHeight="1" x14ac:dyDescent="0.2">
      <c r="A3" s="103"/>
      <c r="Q3" s="103"/>
    </row>
    <row r="4" spans="1:17" s="3" customFormat="1" x14ac:dyDescent="0.2">
      <c r="A4" s="104" t="s">
        <v>171</v>
      </c>
      <c r="Q4" s="104"/>
    </row>
    <row r="5" spans="1:17" s="3" customFormat="1" x14ac:dyDescent="0.2">
      <c r="A5" s="104" t="s">
        <v>160</v>
      </c>
      <c r="Q5" s="104"/>
    </row>
    <row r="6" spans="1:17" s="3" customFormat="1" ht="3.75" customHeight="1" x14ac:dyDescent="0.2">
      <c r="A6" s="105"/>
      <c r="Q6" s="105"/>
    </row>
    <row r="7" spans="1:17" s="3" customFormat="1" x14ac:dyDescent="0.2">
      <c r="A7" s="102" t="s">
        <v>144</v>
      </c>
      <c r="Q7" s="102"/>
    </row>
    <row r="8" spans="1:17" s="106" customFormat="1" ht="15.75" x14ac:dyDescent="0.25">
      <c r="B8" s="107"/>
    </row>
    <row r="9" spans="1:17" s="106" customFormat="1" ht="15.75" x14ac:dyDescent="0.25">
      <c r="B9" s="107"/>
    </row>
    <row r="10" spans="1:17" ht="22.5" customHeight="1" thickBot="1" x14ac:dyDescent="0.25">
      <c r="A10" s="90" t="s">
        <v>195</v>
      </c>
      <c r="D10" s="89"/>
      <c r="G10" s="89"/>
    </row>
    <row r="11" spans="1:17" ht="23.25" customHeight="1" x14ac:dyDescent="0.2">
      <c r="A11" s="91"/>
      <c r="B11" s="216" t="s">
        <v>0</v>
      </c>
      <c r="C11" s="217"/>
      <c r="D11" s="217"/>
      <c r="E11" s="216" t="s">
        <v>1</v>
      </c>
      <c r="F11" s="217"/>
      <c r="G11" s="217"/>
      <c r="H11" s="218" t="s">
        <v>197</v>
      </c>
    </row>
    <row r="12" spans="1:17" ht="38.25" x14ac:dyDescent="0.2">
      <c r="A12" s="92"/>
      <c r="B12" s="93" t="s">
        <v>192</v>
      </c>
      <c r="C12" s="93" t="s">
        <v>193</v>
      </c>
      <c r="D12" s="94" t="s">
        <v>196</v>
      </c>
      <c r="E12" s="93" t="s">
        <v>192</v>
      </c>
      <c r="F12" s="93" t="s">
        <v>193</v>
      </c>
      <c r="G12" s="94" t="s">
        <v>196</v>
      </c>
      <c r="H12" s="219"/>
    </row>
    <row r="13" spans="1:17" ht="21.75" customHeight="1" x14ac:dyDescent="0.2">
      <c r="A13" s="182" t="s">
        <v>2</v>
      </c>
      <c r="B13" s="191">
        <v>74964</v>
      </c>
      <c r="C13" s="191">
        <v>100083</v>
      </c>
      <c r="D13" s="194">
        <v>133.50808388026252</v>
      </c>
      <c r="E13" s="191">
        <v>170046</v>
      </c>
      <c r="F13" s="191">
        <v>208247</v>
      </c>
      <c r="G13" s="183">
        <v>122.46509767945145</v>
      </c>
      <c r="H13" s="184">
        <v>100</v>
      </c>
    </row>
    <row r="14" spans="1:17" x14ac:dyDescent="0.2">
      <c r="A14" s="116" t="s">
        <v>128</v>
      </c>
      <c r="B14" s="148">
        <v>18140</v>
      </c>
      <c r="C14" s="148">
        <v>19262</v>
      </c>
      <c r="D14" s="192">
        <v>106.18522601984563</v>
      </c>
      <c r="E14" s="204">
        <v>34503</v>
      </c>
      <c r="F14" s="204">
        <v>36894</v>
      </c>
      <c r="G14" s="141">
        <v>106.92983218850536</v>
      </c>
      <c r="H14" s="122">
        <v>17.7</v>
      </c>
    </row>
    <row r="15" spans="1:17" x14ac:dyDescent="0.2">
      <c r="A15" s="116" t="s">
        <v>127</v>
      </c>
      <c r="B15" s="131">
        <v>56824</v>
      </c>
      <c r="C15" s="151">
        <v>80821</v>
      </c>
      <c r="D15" s="192">
        <v>142.23039560748981</v>
      </c>
      <c r="E15" s="131">
        <v>135543</v>
      </c>
      <c r="F15" s="151">
        <v>171353</v>
      </c>
      <c r="G15" s="141">
        <v>126.41966018163977</v>
      </c>
      <c r="H15" s="122">
        <v>82.3</v>
      </c>
      <c r="I15" s="69"/>
    </row>
    <row r="16" spans="1:17" x14ac:dyDescent="0.2">
      <c r="A16" s="123" t="s">
        <v>49</v>
      </c>
      <c r="B16" s="167">
        <v>168</v>
      </c>
      <c r="C16" s="99">
        <v>201</v>
      </c>
      <c r="D16" s="192">
        <v>119.64285714285714</v>
      </c>
      <c r="E16" s="204">
        <v>434</v>
      </c>
      <c r="F16" s="204">
        <v>418</v>
      </c>
      <c r="G16" s="141">
        <v>96.313364055299544</v>
      </c>
      <c r="H16" s="122">
        <v>0.2</v>
      </c>
      <c r="I16" s="69"/>
    </row>
    <row r="17" spans="1:10" x14ac:dyDescent="0.2">
      <c r="A17" s="123" t="s">
        <v>5</v>
      </c>
      <c r="B17" s="167">
        <v>2756</v>
      </c>
      <c r="C17" s="99">
        <v>3006</v>
      </c>
      <c r="D17" s="192">
        <v>109.07111756168359</v>
      </c>
      <c r="E17" s="204">
        <v>5286</v>
      </c>
      <c r="F17" s="204">
        <v>5497</v>
      </c>
      <c r="G17" s="141">
        <v>103.99167612561484</v>
      </c>
      <c r="H17" s="122">
        <v>3.2</v>
      </c>
    </row>
    <row r="18" spans="1:10" x14ac:dyDescent="0.2">
      <c r="A18" s="123" t="s">
        <v>6</v>
      </c>
      <c r="B18" s="167">
        <v>1254</v>
      </c>
      <c r="C18" s="99">
        <v>1398</v>
      </c>
      <c r="D18" s="192">
        <v>111.48325358851675</v>
      </c>
      <c r="E18" s="204">
        <v>3051</v>
      </c>
      <c r="F18" s="204">
        <v>3018</v>
      </c>
      <c r="G18" s="141">
        <v>98.918387413962634</v>
      </c>
      <c r="H18" s="122">
        <v>1.8</v>
      </c>
      <c r="J18" s="69"/>
    </row>
    <row r="19" spans="1:10" x14ac:dyDescent="0.2">
      <c r="A19" s="123" t="s">
        <v>40</v>
      </c>
      <c r="B19" s="167">
        <v>53</v>
      </c>
      <c r="C19" s="99">
        <v>37</v>
      </c>
      <c r="D19" s="192">
        <v>69.811320754716974</v>
      </c>
      <c r="E19" s="204">
        <v>179</v>
      </c>
      <c r="F19" s="204">
        <v>83</v>
      </c>
      <c r="G19" s="141">
        <v>46.368715083798882</v>
      </c>
      <c r="H19" s="122">
        <v>0</v>
      </c>
      <c r="J19" s="69"/>
    </row>
    <row r="20" spans="1:10" x14ac:dyDescent="0.2">
      <c r="A20" s="123" t="s">
        <v>7</v>
      </c>
      <c r="B20" s="167">
        <v>2574</v>
      </c>
      <c r="C20" s="99">
        <v>2910</v>
      </c>
      <c r="D20" s="192">
        <v>113.05361305361305</v>
      </c>
      <c r="E20" s="204">
        <v>5034</v>
      </c>
      <c r="F20" s="204">
        <v>5225</v>
      </c>
      <c r="G20" s="141">
        <v>103.79419944378228</v>
      </c>
      <c r="H20" s="122">
        <v>3</v>
      </c>
      <c r="J20" s="69"/>
    </row>
    <row r="21" spans="1:10" x14ac:dyDescent="0.2">
      <c r="A21" s="123" t="s">
        <v>8</v>
      </c>
      <c r="B21" s="167">
        <v>1662</v>
      </c>
      <c r="C21" s="99">
        <v>4786</v>
      </c>
      <c r="D21" s="192">
        <v>287.96630565583638</v>
      </c>
      <c r="E21" s="204">
        <v>3178</v>
      </c>
      <c r="F21" s="204">
        <v>6769</v>
      </c>
      <c r="G21" s="141">
        <v>212.99559471365637</v>
      </c>
      <c r="H21" s="122">
        <v>4</v>
      </c>
      <c r="J21" s="69"/>
    </row>
    <row r="22" spans="1:10" x14ac:dyDescent="0.2">
      <c r="A22" s="123" t="s">
        <v>41</v>
      </c>
      <c r="B22" s="167">
        <v>266</v>
      </c>
      <c r="C22" s="99">
        <v>235</v>
      </c>
      <c r="D22" s="192">
        <v>88.345864661654133</v>
      </c>
      <c r="E22" s="204">
        <v>725</v>
      </c>
      <c r="F22" s="204">
        <v>694</v>
      </c>
      <c r="G22" s="141">
        <v>95.724137931034477</v>
      </c>
      <c r="H22" s="122">
        <v>0.4</v>
      </c>
      <c r="J22" s="69"/>
    </row>
    <row r="23" spans="1:10" x14ac:dyDescent="0.2">
      <c r="A23" s="123" t="s">
        <v>31</v>
      </c>
      <c r="B23" s="167">
        <v>568</v>
      </c>
      <c r="C23" s="99">
        <v>648</v>
      </c>
      <c r="D23" s="192">
        <v>114.08450704225352</v>
      </c>
      <c r="E23" s="204">
        <v>1325</v>
      </c>
      <c r="F23" s="204">
        <v>1608</v>
      </c>
      <c r="G23" s="141">
        <v>121.35849056603773</v>
      </c>
      <c r="H23" s="122">
        <v>0.9</v>
      </c>
      <c r="J23" s="69"/>
    </row>
    <row r="24" spans="1:10" x14ac:dyDescent="0.2">
      <c r="A24" s="123" t="s">
        <v>9</v>
      </c>
      <c r="B24" s="167">
        <v>1009</v>
      </c>
      <c r="C24" s="99">
        <v>1178</v>
      </c>
      <c r="D24" s="192">
        <v>116.74925668979188</v>
      </c>
      <c r="E24" s="204">
        <v>2902</v>
      </c>
      <c r="F24" s="204">
        <v>2960</v>
      </c>
      <c r="G24" s="141">
        <v>101.9986216402481</v>
      </c>
      <c r="H24" s="122">
        <v>1.7</v>
      </c>
      <c r="J24" s="69"/>
    </row>
    <row r="25" spans="1:10" x14ac:dyDescent="0.2">
      <c r="A25" s="123" t="s">
        <v>10</v>
      </c>
      <c r="B25" s="167">
        <v>518</v>
      </c>
      <c r="C25" s="99">
        <v>306</v>
      </c>
      <c r="D25" s="192">
        <v>59.073359073359079</v>
      </c>
      <c r="E25" s="204">
        <v>1362</v>
      </c>
      <c r="F25" s="204">
        <v>756</v>
      </c>
      <c r="G25" s="141">
        <v>55.506607929515418</v>
      </c>
      <c r="H25" s="122">
        <v>0.4</v>
      </c>
      <c r="J25" s="69"/>
    </row>
    <row r="26" spans="1:10" x14ac:dyDescent="0.2">
      <c r="A26" s="123" t="s">
        <v>42</v>
      </c>
      <c r="B26" s="167">
        <v>230</v>
      </c>
      <c r="C26" s="99">
        <v>262</v>
      </c>
      <c r="D26" s="192">
        <v>113.91304347826087</v>
      </c>
      <c r="E26" s="204">
        <v>855</v>
      </c>
      <c r="F26" s="204">
        <v>1121</v>
      </c>
      <c r="G26" s="141">
        <v>131.11111111111111</v>
      </c>
      <c r="H26" s="122">
        <v>0.7</v>
      </c>
      <c r="J26" s="69"/>
    </row>
    <row r="27" spans="1:10" x14ac:dyDescent="0.2">
      <c r="A27" s="123" t="s">
        <v>43</v>
      </c>
      <c r="B27" s="167">
        <v>353</v>
      </c>
      <c r="C27" s="99">
        <v>487</v>
      </c>
      <c r="D27" s="192">
        <v>137.96033994334277</v>
      </c>
      <c r="E27" s="204">
        <v>1372</v>
      </c>
      <c r="F27" s="204">
        <v>2270</v>
      </c>
      <c r="G27" s="141">
        <v>165.45189504373178</v>
      </c>
      <c r="H27" s="122">
        <v>1.3</v>
      </c>
      <c r="J27" s="69"/>
    </row>
    <row r="28" spans="1:10" x14ac:dyDescent="0.2">
      <c r="A28" s="123" t="s">
        <v>11</v>
      </c>
      <c r="B28" s="167">
        <v>2091</v>
      </c>
      <c r="C28" s="99">
        <v>2281</v>
      </c>
      <c r="D28" s="192">
        <v>109.08656145384982</v>
      </c>
      <c r="E28" s="204">
        <v>5619</v>
      </c>
      <c r="F28" s="204">
        <v>6079</v>
      </c>
      <c r="G28" s="141">
        <v>108.18651005516995</v>
      </c>
      <c r="H28" s="122">
        <v>3.5</v>
      </c>
      <c r="J28" s="69"/>
    </row>
    <row r="29" spans="1:10" x14ac:dyDescent="0.2">
      <c r="A29" s="123" t="s">
        <v>34</v>
      </c>
      <c r="B29" s="167">
        <v>774</v>
      </c>
      <c r="C29" s="99">
        <v>1206</v>
      </c>
      <c r="D29" s="192">
        <v>155.81395348837211</v>
      </c>
      <c r="E29" s="204">
        <v>1982</v>
      </c>
      <c r="F29" s="204">
        <v>2620</v>
      </c>
      <c r="G29" s="141">
        <v>132.18970736629666</v>
      </c>
      <c r="H29" s="122">
        <v>1.5</v>
      </c>
      <c r="J29" s="69"/>
    </row>
    <row r="30" spans="1:10" x14ac:dyDescent="0.2">
      <c r="A30" s="123" t="s">
        <v>35</v>
      </c>
      <c r="B30" s="167">
        <v>332</v>
      </c>
      <c r="C30" s="99">
        <v>593</v>
      </c>
      <c r="D30" s="192">
        <v>178.6144578313253</v>
      </c>
      <c r="E30" s="204">
        <v>992</v>
      </c>
      <c r="F30" s="204">
        <v>1756</v>
      </c>
      <c r="G30" s="141">
        <v>177.01612903225808</v>
      </c>
      <c r="H30" s="122">
        <v>1</v>
      </c>
      <c r="J30" s="69"/>
    </row>
    <row r="31" spans="1:10" x14ac:dyDescent="0.2">
      <c r="A31" s="123" t="s">
        <v>44</v>
      </c>
      <c r="B31" s="167">
        <v>35</v>
      </c>
      <c r="C31" s="99">
        <v>226</v>
      </c>
      <c r="D31" s="192">
        <v>645.71428571428578</v>
      </c>
      <c r="E31" s="204">
        <v>76</v>
      </c>
      <c r="F31" s="204">
        <v>746</v>
      </c>
      <c r="G31" s="141">
        <v>981.57894736842104</v>
      </c>
      <c r="H31" s="122">
        <v>0.4</v>
      </c>
      <c r="J31" s="69"/>
    </row>
    <row r="32" spans="1:10" x14ac:dyDescent="0.2">
      <c r="A32" s="123" t="s">
        <v>12</v>
      </c>
      <c r="B32" s="167">
        <v>4199</v>
      </c>
      <c r="C32" s="99">
        <v>6060</v>
      </c>
      <c r="D32" s="192">
        <v>144.32007620862112</v>
      </c>
      <c r="E32" s="204">
        <v>10360</v>
      </c>
      <c r="F32" s="204">
        <v>13687</v>
      </c>
      <c r="G32" s="141">
        <v>132.1138996138996</v>
      </c>
      <c r="H32" s="122">
        <v>8</v>
      </c>
      <c r="J32" s="69"/>
    </row>
    <row r="33" spans="1:10" x14ac:dyDescent="0.2">
      <c r="A33" s="123" t="s">
        <v>62</v>
      </c>
      <c r="B33" s="167">
        <v>320</v>
      </c>
      <c r="C33" s="99">
        <v>407</v>
      </c>
      <c r="D33" s="192">
        <v>127.18750000000001</v>
      </c>
      <c r="E33" s="204">
        <v>529</v>
      </c>
      <c r="F33" s="204">
        <v>717</v>
      </c>
      <c r="G33" s="141">
        <v>135.53875236294897</v>
      </c>
      <c r="H33" s="122">
        <v>0.4</v>
      </c>
      <c r="J33" s="69"/>
    </row>
    <row r="34" spans="1:10" x14ac:dyDescent="0.2">
      <c r="A34" s="123" t="s">
        <v>45</v>
      </c>
      <c r="B34" s="167">
        <v>109</v>
      </c>
      <c r="C34" s="99">
        <v>121</v>
      </c>
      <c r="D34" s="192">
        <v>111.0091743119266</v>
      </c>
      <c r="E34" s="204">
        <v>356</v>
      </c>
      <c r="F34" s="204">
        <v>331</v>
      </c>
      <c r="G34" s="141">
        <v>92.977528089887642</v>
      </c>
      <c r="H34" s="122">
        <v>0.2</v>
      </c>
      <c r="J34" s="69"/>
    </row>
    <row r="35" spans="1:10" x14ac:dyDescent="0.2">
      <c r="A35" s="123" t="s">
        <v>63</v>
      </c>
      <c r="B35" s="167">
        <v>8</v>
      </c>
      <c r="C35" s="99">
        <v>4</v>
      </c>
      <c r="D35" s="192">
        <v>50</v>
      </c>
      <c r="E35" s="204">
        <v>23</v>
      </c>
      <c r="F35" s="204">
        <v>7</v>
      </c>
      <c r="G35" s="141">
        <v>30.434782608695656</v>
      </c>
      <c r="H35" s="122">
        <v>0</v>
      </c>
      <c r="J35" s="69"/>
    </row>
    <row r="36" spans="1:10" x14ac:dyDescent="0.2">
      <c r="A36" s="123" t="s">
        <v>94</v>
      </c>
      <c r="B36" s="167">
        <v>124</v>
      </c>
      <c r="C36" s="99">
        <v>199</v>
      </c>
      <c r="D36" s="192">
        <v>160.48387096774192</v>
      </c>
      <c r="E36" s="204">
        <v>472</v>
      </c>
      <c r="F36" s="204">
        <v>586</v>
      </c>
      <c r="G36" s="141">
        <v>124.15254237288136</v>
      </c>
      <c r="H36" s="122">
        <v>0.3</v>
      </c>
      <c r="J36" s="69"/>
    </row>
    <row r="37" spans="1:10" x14ac:dyDescent="0.2">
      <c r="A37" s="123" t="s">
        <v>46</v>
      </c>
      <c r="B37" s="167">
        <v>38</v>
      </c>
      <c r="C37" s="99">
        <v>60</v>
      </c>
      <c r="D37" s="192">
        <v>157.89473684210526</v>
      </c>
      <c r="E37" s="204">
        <v>80</v>
      </c>
      <c r="F37" s="204">
        <v>179</v>
      </c>
      <c r="G37" s="141">
        <v>223.74999999999997</v>
      </c>
      <c r="H37" s="122">
        <v>0.1</v>
      </c>
      <c r="J37" s="69"/>
    </row>
    <row r="38" spans="1:10" x14ac:dyDescent="0.2">
      <c r="A38" s="123" t="s">
        <v>13</v>
      </c>
      <c r="B38" s="167">
        <v>1371</v>
      </c>
      <c r="C38" s="99">
        <v>2104</v>
      </c>
      <c r="D38" s="192">
        <v>153.46462436177973</v>
      </c>
      <c r="E38" s="204">
        <v>2734</v>
      </c>
      <c r="F38" s="204">
        <v>4579</v>
      </c>
      <c r="G38" s="141">
        <v>167.48354059985368</v>
      </c>
      <c r="H38" s="122">
        <v>2.7</v>
      </c>
      <c r="J38" s="69"/>
    </row>
    <row r="39" spans="1:10" x14ac:dyDescent="0.2">
      <c r="A39" s="123" t="s">
        <v>47</v>
      </c>
      <c r="B39" s="167">
        <v>175</v>
      </c>
      <c r="C39" s="99">
        <v>355</v>
      </c>
      <c r="D39" s="192">
        <v>202.85714285714283</v>
      </c>
      <c r="E39" s="204">
        <v>546</v>
      </c>
      <c r="F39" s="204">
        <v>1204</v>
      </c>
      <c r="G39" s="141">
        <v>220.51282051282053</v>
      </c>
      <c r="H39" s="122">
        <v>0.7</v>
      </c>
      <c r="J39" s="69"/>
    </row>
    <row r="40" spans="1:10" x14ac:dyDescent="0.2">
      <c r="A40" s="123" t="s">
        <v>14</v>
      </c>
      <c r="B40" s="167">
        <v>1742</v>
      </c>
      <c r="C40" s="99">
        <v>2043</v>
      </c>
      <c r="D40" s="192">
        <v>117.27898966704937</v>
      </c>
      <c r="E40" s="204">
        <v>3633</v>
      </c>
      <c r="F40" s="204">
        <v>4530</v>
      </c>
      <c r="G40" s="141">
        <v>124.69033856317094</v>
      </c>
      <c r="H40" s="122">
        <v>2.6</v>
      </c>
      <c r="J40" s="69"/>
    </row>
    <row r="41" spans="1:10" x14ac:dyDescent="0.2">
      <c r="A41" s="123" t="s">
        <v>15</v>
      </c>
      <c r="B41" s="167">
        <v>266</v>
      </c>
      <c r="C41" s="99">
        <v>485</v>
      </c>
      <c r="D41" s="192">
        <v>182.33082706766916</v>
      </c>
      <c r="E41" s="204">
        <v>659</v>
      </c>
      <c r="F41" s="204">
        <v>1355</v>
      </c>
      <c r="G41" s="141">
        <v>205.61456752655539</v>
      </c>
      <c r="H41" s="122">
        <v>0.8</v>
      </c>
      <c r="J41" s="69"/>
    </row>
    <row r="42" spans="1:10" x14ac:dyDescent="0.2">
      <c r="A42" s="123" t="s">
        <v>16</v>
      </c>
      <c r="B42" s="167">
        <v>5886</v>
      </c>
      <c r="C42" s="99">
        <v>7072</v>
      </c>
      <c r="D42" s="192">
        <v>120.14950730547061</v>
      </c>
      <c r="E42" s="204">
        <v>13373</v>
      </c>
      <c r="F42" s="204">
        <v>15598</v>
      </c>
      <c r="G42" s="141">
        <v>116.63800194421596</v>
      </c>
      <c r="H42" s="122">
        <v>9.1</v>
      </c>
      <c r="J42" s="69"/>
    </row>
    <row r="43" spans="1:10" x14ac:dyDescent="0.2">
      <c r="A43" s="123" t="s">
        <v>17</v>
      </c>
      <c r="B43" s="167">
        <v>1358</v>
      </c>
      <c r="C43" s="99">
        <v>1805</v>
      </c>
      <c r="D43" s="192">
        <v>132.91605301914581</v>
      </c>
      <c r="E43" s="204">
        <v>2721</v>
      </c>
      <c r="F43" s="204">
        <v>3550</v>
      </c>
      <c r="G43" s="141">
        <v>130.46674016905547</v>
      </c>
      <c r="H43" s="122">
        <v>2.1</v>
      </c>
      <c r="J43" s="69"/>
    </row>
    <row r="44" spans="1:10" x14ac:dyDescent="0.2">
      <c r="A44" s="123" t="s">
        <v>36</v>
      </c>
      <c r="B44" s="167">
        <v>779</v>
      </c>
      <c r="C44" s="99">
        <v>582</v>
      </c>
      <c r="D44" s="192">
        <v>74.711168164313221</v>
      </c>
      <c r="E44" s="204">
        <v>1801</v>
      </c>
      <c r="F44" s="204">
        <v>1464</v>
      </c>
      <c r="G44" s="141">
        <v>81.288173237090504</v>
      </c>
      <c r="H44" s="122">
        <v>0.9</v>
      </c>
      <c r="J44" s="69"/>
    </row>
    <row r="45" spans="1:10" x14ac:dyDescent="0.2">
      <c r="A45" s="123" t="s">
        <v>18</v>
      </c>
      <c r="B45" s="167">
        <v>848</v>
      </c>
      <c r="C45" s="99">
        <v>1503</v>
      </c>
      <c r="D45" s="192">
        <v>177.24056603773585</v>
      </c>
      <c r="E45" s="204">
        <v>2039</v>
      </c>
      <c r="F45" s="204">
        <v>3106</v>
      </c>
      <c r="G45" s="141">
        <v>152.32957332025504</v>
      </c>
      <c r="H45" s="122">
        <v>1.8</v>
      </c>
      <c r="J45" s="69"/>
    </row>
    <row r="46" spans="1:10" x14ac:dyDescent="0.2">
      <c r="A46" s="123" t="s">
        <v>19</v>
      </c>
      <c r="B46" s="167">
        <v>690</v>
      </c>
      <c r="C46" s="99">
        <v>691</v>
      </c>
      <c r="D46" s="192">
        <v>100.14492753623188</v>
      </c>
      <c r="E46" s="204">
        <v>2969</v>
      </c>
      <c r="F46" s="204">
        <v>1847</v>
      </c>
      <c r="G46" s="141">
        <v>62.209498147524421</v>
      </c>
      <c r="H46" s="122">
        <v>1.1000000000000001</v>
      </c>
      <c r="J46" s="69"/>
    </row>
    <row r="47" spans="1:10" ht="12.75" customHeight="1" x14ac:dyDescent="0.2">
      <c r="A47" s="123" t="s">
        <v>156</v>
      </c>
      <c r="B47" s="167">
        <v>716</v>
      </c>
      <c r="C47" s="99">
        <v>926</v>
      </c>
      <c r="D47" s="192">
        <v>129.32960893854749</v>
      </c>
      <c r="E47" s="204">
        <v>1478</v>
      </c>
      <c r="F47" s="204">
        <v>1754</v>
      </c>
      <c r="G47" s="141">
        <v>118.67388362652234</v>
      </c>
      <c r="H47" s="122">
        <v>1</v>
      </c>
      <c r="J47" s="69"/>
    </row>
    <row r="48" spans="1:10" x14ac:dyDescent="0.2">
      <c r="A48" s="123" t="s">
        <v>20</v>
      </c>
      <c r="B48" s="167">
        <v>892</v>
      </c>
      <c r="C48" s="99">
        <v>1072</v>
      </c>
      <c r="D48" s="192">
        <v>120.17937219730941</v>
      </c>
      <c r="E48" s="204">
        <v>1892</v>
      </c>
      <c r="F48" s="204">
        <v>2246</v>
      </c>
      <c r="G48" s="141">
        <v>118.71035940803382</v>
      </c>
      <c r="H48" s="122">
        <v>1.3</v>
      </c>
      <c r="J48" s="69"/>
    </row>
    <row r="49" spans="1:10" x14ac:dyDescent="0.2">
      <c r="A49" s="123" t="s">
        <v>21</v>
      </c>
      <c r="B49" s="167">
        <v>2439</v>
      </c>
      <c r="C49" s="99">
        <v>2450</v>
      </c>
      <c r="D49" s="192">
        <v>100.4510045100451</v>
      </c>
      <c r="E49" s="204">
        <v>4114</v>
      </c>
      <c r="F49" s="204">
        <v>4191</v>
      </c>
      <c r="G49" s="141">
        <v>101.8716577540107</v>
      </c>
      <c r="H49" s="122">
        <v>2.4</v>
      </c>
      <c r="J49" s="69"/>
    </row>
    <row r="50" spans="1:10" x14ac:dyDescent="0.2">
      <c r="A50" s="123" t="s">
        <v>32</v>
      </c>
      <c r="B50" s="167">
        <v>3023</v>
      </c>
      <c r="C50" s="99">
        <v>3443</v>
      </c>
      <c r="D50" s="192">
        <v>113.89348329474032</v>
      </c>
      <c r="E50" s="204">
        <v>5687</v>
      </c>
      <c r="F50" s="204">
        <v>6474</v>
      </c>
      <c r="G50" s="141">
        <v>113.83857921575525</v>
      </c>
      <c r="H50" s="122">
        <v>3.8</v>
      </c>
      <c r="J50" s="69"/>
    </row>
    <row r="51" spans="1:10" x14ac:dyDescent="0.2">
      <c r="A51" s="123" t="s">
        <v>22</v>
      </c>
      <c r="B51" s="167">
        <v>1980</v>
      </c>
      <c r="C51" s="99">
        <v>1816</v>
      </c>
      <c r="D51" s="192">
        <v>91.717171717171723</v>
      </c>
      <c r="E51" s="204">
        <v>5039</v>
      </c>
      <c r="F51" s="204">
        <v>4113</v>
      </c>
      <c r="G51" s="141">
        <v>81.623337963881724</v>
      </c>
      <c r="H51" s="122">
        <v>2.4</v>
      </c>
      <c r="J51" s="69"/>
    </row>
    <row r="52" spans="1:10" x14ac:dyDescent="0.2">
      <c r="A52" s="123" t="s">
        <v>23</v>
      </c>
      <c r="B52" s="167">
        <v>616</v>
      </c>
      <c r="C52" s="99">
        <v>765</v>
      </c>
      <c r="D52" s="192">
        <v>124.18831168831169</v>
      </c>
      <c r="E52" s="204">
        <v>1665</v>
      </c>
      <c r="F52" s="204">
        <v>2024</v>
      </c>
      <c r="G52" s="141">
        <v>121.56156156156158</v>
      </c>
      <c r="H52" s="122">
        <v>1.2</v>
      </c>
      <c r="J52" s="69"/>
    </row>
    <row r="53" spans="1:10" x14ac:dyDescent="0.2">
      <c r="A53" s="123" t="s">
        <v>24</v>
      </c>
      <c r="B53" s="167">
        <v>1311</v>
      </c>
      <c r="C53" s="99">
        <v>1695</v>
      </c>
      <c r="D53" s="192">
        <v>129.29061784897024</v>
      </c>
      <c r="E53" s="204">
        <v>2750</v>
      </c>
      <c r="F53" s="204">
        <v>3572</v>
      </c>
      <c r="G53" s="141">
        <v>129.8909090909091</v>
      </c>
      <c r="H53" s="122">
        <v>2.1</v>
      </c>
      <c r="J53" s="69"/>
    </row>
    <row r="54" spans="1:10" x14ac:dyDescent="0.2">
      <c r="A54" s="123" t="s">
        <v>25</v>
      </c>
      <c r="B54" s="167">
        <v>550</v>
      </c>
      <c r="C54" s="99">
        <v>845</v>
      </c>
      <c r="D54" s="192">
        <v>153.63636363636363</v>
      </c>
      <c r="E54" s="204">
        <v>1203</v>
      </c>
      <c r="F54" s="204">
        <v>1911</v>
      </c>
      <c r="G54" s="141">
        <v>158.85286783042395</v>
      </c>
      <c r="H54" s="122">
        <v>1.1000000000000001</v>
      </c>
      <c r="J54" s="69"/>
    </row>
    <row r="55" spans="1:10" x14ac:dyDescent="0.2">
      <c r="A55" s="123" t="s">
        <v>33</v>
      </c>
      <c r="B55" s="167">
        <v>2620</v>
      </c>
      <c r="C55" s="99">
        <v>2706</v>
      </c>
      <c r="D55" s="192">
        <v>103.2824427480916</v>
      </c>
      <c r="E55" s="204">
        <v>7285</v>
      </c>
      <c r="F55" s="204">
        <v>7371</v>
      </c>
      <c r="G55" s="141">
        <v>101.18050789293068</v>
      </c>
      <c r="H55" s="122">
        <v>4.3</v>
      </c>
      <c r="J55" s="69"/>
    </row>
    <row r="56" spans="1:10" x14ac:dyDescent="0.2">
      <c r="A56" s="123" t="s">
        <v>39</v>
      </c>
      <c r="B56" s="167">
        <v>1217</v>
      </c>
      <c r="C56" s="99">
        <v>973</v>
      </c>
      <c r="D56" s="192">
        <v>79.950698438783903</v>
      </c>
      <c r="E56" s="204">
        <v>4519</v>
      </c>
      <c r="F56" s="204">
        <v>3121</v>
      </c>
      <c r="G56" s="141">
        <v>69.063952201814558</v>
      </c>
      <c r="H56" s="122">
        <v>1.8</v>
      </c>
      <c r="I56" s="69"/>
      <c r="J56" s="69"/>
    </row>
    <row r="57" spans="1:10" x14ac:dyDescent="0.2">
      <c r="A57" s="123" t="s">
        <v>26</v>
      </c>
      <c r="B57" s="167">
        <v>41</v>
      </c>
      <c r="C57" s="99">
        <v>85</v>
      </c>
      <c r="D57" s="192">
        <v>207.3170731707317</v>
      </c>
      <c r="E57" s="204">
        <v>100</v>
      </c>
      <c r="F57" s="204">
        <v>238</v>
      </c>
      <c r="G57" s="141">
        <v>238</v>
      </c>
      <c r="H57" s="122">
        <v>0.1</v>
      </c>
      <c r="J57" s="69"/>
    </row>
    <row r="58" spans="1:10" x14ac:dyDescent="0.2">
      <c r="A58" s="123" t="s">
        <v>95</v>
      </c>
      <c r="B58" s="167">
        <v>60</v>
      </c>
      <c r="C58" s="99">
        <v>156</v>
      </c>
      <c r="D58" s="192">
        <v>260</v>
      </c>
      <c r="E58" s="204">
        <v>127</v>
      </c>
      <c r="F58" s="204">
        <v>302</v>
      </c>
      <c r="G58" s="141">
        <v>237.7952755905512</v>
      </c>
      <c r="H58" s="122">
        <v>0.2</v>
      </c>
      <c r="J58" s="69"/>
    </row>
    <row r="59" spans="1:10" x14ac:dyDescent="0.2">
      <c r="A59" s="123" t="s">
        <v>50</v>
      </c>
      <c r="B59" s="167">
        <v>17</v>
      </c>
      <c r="C59" s="99">
        <v>34</v>
      </c>
      <c r="D59" s="192">
        <v>200</v>
      </c>
      <c r="E59" s="204">
        <v>44</v>
      </c>
      <c r="F59" s="204">
        <v>73</v>
      </c>
      <c r="G59" s="141">
        <v>165.90909090909091</v>
      </c>
      <c r="H59" s="122">
        <v>0</v>
      </c>
      <c r="J59" s="69"/>
    </row>
    <row r="60" spans="1:10" x14ac:dyDescent="0.2">
      <c r="A60" s="123" t="s">
        <v>51</v>
      </c>
      <c r="B60" s="167">
        <v>21</v>
      </c>
      <c r="C60" s="99">
        <v>27</v>
      </c>
      <c r="D60" s="192">
        <v>128.57142857142858</v>
      </c>
      <c r="E60" s="204">
        <v>36</v>
      </c>
      <c r="F60" s="204">
        <v>69</v>
      </c>
      <c r="G60" s="141">
        <v>191.66666666666669</v>
      </c>
      <c r="H60" s="122">
        <v>0</v>
      </c>
      <c r="J60" s="69"/>
    </row>
    <row r="61" spans="1:10" x14ac:dyDescent="0.2">
      <c r="A61" s="123" t="s">
        <v>96</v>
      </c>
      <c r="B61" s="167">
        <v>107</v>
      </c>
      <c r="C61" s="99">
        <v>160</v>
      </c>
      <c r="D61" s="192">
        <v>149.53271028037383</v>
      </c>
      <c r="E61" s="204">
        <v>261</v>
      </c>
      <c r="F61" s="204">
        <v>404</v>
      </c>
      <c r="G61" s="141">
        <v>154.78927203065135</v>
      </c>
      <c r="H61" s="122">
        <v>0.2</v>
      </c>
      <c r="J61" s="69"/>
    </row>
    <row r="62" spans="1:10" x14ac:dyDescent="0.2">
      <c r="A62" s="123" t="s">
        <v>29</v>
      </c>
      <c r="B62" s="167">
        <v>436</v>
      </c>
      <c r="C62" s="99">
        <v>1003</v>
      </c>
      <c r="D62" s="192">
        <v>230.04587155963301</v>
      </c>
      <c r="E62" s="204">
        <v>1480</v>
      </c>
      <c r="F62" s="204">
        <v>2315</v>
      </c>
      <c r="G62" s="141">
        <v>156.41891891891893</v>
      </c>
      <c r="H62" s="122">
        <v>1.4</v>
      </c>
      <c r="J62" s="69"/>
    </row>
    <row r="63" spans="1:10" x14ac:dyDescent="0.2">
      <c r="A63" s="123" t="s">
        <v>30</v>
      </c>
      <c r="B63" s="167">
        <v>3495</v>
      </c>
      <c r="C63" s="99">
        <v>5475</v>
      </c>
      <c r="D63" s="192">
        <v>156.65236051502146</v>
      </c>
      <c r="E63" s="204">
        <v>8971</v>
      </c>
      <c r="F63" s="204">
        <v>12272</v>
      </c>
      <c r="G63" s="141">
        <v>136.79634377438413</v>
      </c>
      <c r="H63" s="122">
        <v>7.2</v>
      </c>
      <c r="J63" s="69"/>
    </row>
    <row r="64" spans="1:10" x14ac:dyDescent="0.2">
      <c r="A64" s="123" t="s">
        <v>97</v>
      </c>
      <c r="B64" s="167">
        <v>31</v>
      </c>
      <c r="C64" s="99">
        <v>78</v>
      </c>
      <c r="D64" s="192">
        <v>251.61290322580646</v>
      </c>
      <c r="E64" s="204">
        <v>50</v>
      </c>
      <c r="F64" s="204">
        <v>128</v>
      </c>
      <c r="G64" s="141">
        <v>256</v>
      </c>
      <c r="H64" s="122">
        <v>0.1</v>
      </c>
      <c r="J64" s="69"/>
    </row>
    <row r="65" spans="1:10" x14ac:dyDescent="0.2">
      <c r="A65" s="123" t="s">
        <v>52</v>
      </c>
      <c r="B65" s="167">
        <v>293</v>
      </c>
      <c r="C65" s="99">
        <v>419</v>
      </c>
      <c r="D65" s="192">
        <v>143.00341296928326</v>
      </c>
      <c r="E65" s="204">
        <v>878</v>
      </c>
      <c r="F65" s="204">
        <v>905</v>
      </c>
      <c r="G65" s="141">
        <v>103.0751708428246</v>
      </c>
      <c r="H65" s="122">
        <v>0.5</v>
      </c>
      <c r="J65" s="69"/>
    </row>
    <row r="66" spans="1:10" x14ac:dyDescent="0.2">
      <c r="A66" s="123" t="s">
        <v>48</v>
      </c>
      <c r="B66" s="167">
        <v>474</v>
      </c>
      <c r="C66" s="99">
        <v>788</v>
      </c>
      <c r="D66" s="192">
        <v>166.24472573839662</v>
      </c>
      <c r="E66" s="204">
        <v>1262</v>
      </c>
      <c r="F66" s="204">
        <v>1785</v>
      </c>
      <c r="G66" s="141">
        <v>141.44215530903327</v>
      </c>
      <c r="H66" s="122">
        <v>1</v>
      </c>
      <c r="J66" s="69"/>
    </row>
    <row r="67" spans="1:10" x14ac:dyDescent="0.2">
      <c r="A67" s="123" t="s">
        <v>53</v>
      </c>
      <c r="B67" s="167">
        <v>87</v>
      </c>
      <c r="C67" s="99">
        <v>209</v>
      </c>
      <c r="D67" s="192">
        <v>240.22988505747125</v>
      </c>
      <c r="E67" s="204">
        <v>311</v>
      </c>
      <c r="F67" s="204">
        <v>530</v>
      </c>
      <c r="G67" s="141">
        <v>170.41800643086816</v>
      </c>
      <c r="H67" s="122">
        <v>0.3</v>
      </c>
      <c r="J67" s="69"/>
    </row>
    <row r="68" spans="1:10" x14ac:dyDescent="0.2">
      <c r="A68" s="123" t="s">
        <v>54</v>
      </c>
      <c r="B68" s="167">
        <v>290</v>
      </c>
      <c r="C68" s="99">
        <v>281</v>
      </c>
      <c r="D68" s="192">
        <v>96.896551724137936</v>
      </c>
      <c r="E68" s="204">
        <v>709</v>
      </c>
      <c r="F68" s="204">
        <v>549</v>
      </c>
      <c r="G68" s="141">
        <v>77.433004231311713</v>
      </c>
      <c r="H68" s="122">
        <v>0.3</v>
      </c>
      <c r="J68" s="69"/>
    </row>
    <row r="69" spans="1:10" x14ac:dyDescent="0.2">
      <c r="A69" s="123" t="s">
        <v>98</v>
      </c>
      <c r="B69" s="167">
        <v>434</v>
      </c>
      <c r="C69" s="99">
        <v>486</v>
      </c>
      <c r="D69" s="192">
        <v>111.98156682027648</v>
      </c>
      <c r="E69" s="204">
        <v>1164</v>
      </c>
      <c r="F69" s="204">
        <v>1198</v>
      </c>
      <c r="G69" s="141">
        <v>102.9209621993127</v>
      </c>
      <c r="H69" s="122">
        <v>0.7</v>
      </c>
      <c r="J69" s="69"/>
    </row>
    <row r="70" spans="1:10" x14ac:dyDescent="0.2">
      <c r="A70" s="123" t="s">
        <v>64</v>
      </c>
      <c r="B70" s="167">
        <v>23</v>
      </c>
      <c r="C70" s="99">
        <v>315</v>
      </c>
      <c r="D70" s="192">
        <v>1369.5652173913043</v>
      </c>
      <c r="E70" s="204">
        <v>87</v>
      </c>
      <c r="F70" s="204">
        <v>352</v>
      </c>
      <c r="G70" s="141">
        <v>404.59770114942535</v>
      </c>
      <c r="H70" s="122">
        <v>0.2</v>
      </c>
      <c r="J70" s="69"/>
    </row>
    <row r="71" spans="1:10" x14ac:dyDescent="0.2">
      <c r="A71" s="123" t="s">
        <v>55</v>
      </c>
      <c r="B71" s="167">
        <v>439</v>
      </c>
      <c r="C71" s="99">
        <v>1160</v>
      </c>
      <c r="D71" s="192">
        <v>264.23690205011388</v>
      </c>
      <c r="E71" s="204">
        <v>1238</v>
      </c>
      <c r="F71" s="204">
        <v>1978</v>
      </c>
      <c r="G71" s="141">
        <v>159.77382875605818</v>
      </c>
      <c r="H71" s="122">
        <v>1.2</v>
      </c>
      <c r="J71" s="69"/>
    </row>
    <row r="72" spans="1:10" x14ac:dyDescent="0.2">
      <c r="A72" s="123" t="s">
        <v>56</v>
      </c>
      <c r="B72" s="167">
        <v>19</v>
      </c>
      <c r="C72" s="99">
        <v>256</v>
      </c>
      <c r="D72" s="192">
        <v>1347.3684210526314</v>
      </c>
      <c r="E72" s="204">
        <v>68</v>
      </c>
      <c r="F72" s="204">
        <v>417</v>
      </c>
      <c r="G72" s="141">
        <v>613.23529411764707</v>
      </c>
      <c r="H72" s="122">
        <v>0.2</v>
      </c>
      <c r="J72" s="69"/>
    </row>
    <row r="73" spans="1:10" x14ac:dyDescent="0.2">
      <c r="A73" s="123" t="s">
        <v>37</v>
      </c>
      <c r="B73" s="167">
        <v>415</v>
      </c>
      <c r="C73" s="99">
        <v>472</v>
      </c>
      <c r="D73" s="192">
        <v>113.73493975903615</v>
      </c>
      <c r="E73" s="204">
        <v>1158</v>
      </c>
      <c r="F73" s="204">
        <v>1046</v>
      </c>
      <c r="G73" s="141">
        <v>90.328151986183073</v>
      </c>
      <c r="H73" s="122">
        <v>0.6</v>
      </c>
      <c r="J73" s="69"/>
    </row>
    <row r="74" spans="1:10" x14ac:dyDescent="0.2">
      <c r="A74" s="123" t="s">
        <v>28</v>
      </c>
      <c r="B74" s="167">
        <v>160</v>
      </c>
      <c r="C74" s="99">
        <v>481</v>
      </c>
      <c r="D74" s="192">
        <v>300.625</v>
      </c>
      <c r="E74" s="204">
        <v>316</v>
      </c>
      <c r="F74" s="204">
        <v>847</v>
      </c>
      <c r="G74" s="141">
        <v>268.03797468354429</v>
      </c>
      <c r="H74" s="122">
        <v>0.5</v>
      </c>
      <c r="J74" s="69"/>
    </row>
    <row r="75" spans="1:10" x14ac:dyDescent="0.2">
      <c r="A75" s="123" t="s">
        <v>57</v>
      </c>
      <c r="B75" s="167">
        <v>12</v>
      </c>
      <c r="C75" s="99">
        <v>26</v>
      </c>
      <c r="D75" s="192">
        <v>216.66666666666666</v>
      </c>
      <c r="E75" s="204">
        <v>31</v>
      </c>
      <c r="F75" s="204">
        <v>44</v>
      </c>
      <c r="G75" s="141">
        <v>141.93548387096774</v>
      </c>
      <c r="H75" s="122">
        <v>0</v>
      </c>
      <c r="J75" s="69"/>
    </row>
    <row r="76" spans="1:10" x14ac:dyDescent="0.2">
      <c r="A76" s="123" t="s">
        <v>61</v>
      </c>
      <c r="B76" s="167">
        <v>20</v>
      </c>
      <c r="C76" s="99">
        <v>60</v>
      </c>
      <c r="D76" s="192">
        <v>300</v>
      </c>
      <c r="E76" s="204">
        <v>35</v>
      </c>
      <c r="F76" s="204">
        <v>162</v>
      </c>
      <c r="G76" s="141">
        <v>462.85714285714289</v>
      </c>
      <c r="H76" s="122">
        <v>0.1</v>
      </c>
      <c r="J76" s="69"/>
    </row>
    <row r="77" spans="1:10" x14ac:dyDescent="0.2">
      <c r="A77" s="123" t="s">
        <v>58</v>
      </c>
      <c r="B77" s="167">
        <v>51</v>
      </c>
      <c r="C77" s="99">
        <v>57</v>
      </c>
      <c r="D77" s="192">
        <v>111.76470588235294</v>
      </c>
      <c r="E77" s="204">
        <v>242</v>
      </c>
      <c r="F77" s="204">
        <v>163</v>
      </c>
      <c r="G77" s="141">
        <v>67.355371900826441</v>
      </c>
      <c r="H77" s="122">
        <v>0.1</v>
      </c>
      <c r="J77" s="69"/>
    </row>
    <row r="78" spans="1:10" x14ac:dyDescent="0.2">
      <c r="A78" s="123" t="s">
        <v>99</v>
      </c>
      <c r="B78" s="167">
        <v>382</v>
      </c>
      <c r="C78" s="99">
        <v>1545</v>
      </c>
      <c r="D78" s="192">
        <v>404.45026178010471</v>
      </c>
      <c r="E78" s="204">
        <v>855</v>
      </c>
      <c r="F78" s="204">
        <v>2431</v>
      </c>
      <c r="G78" s="141">
        <v>284.32748538011697</v>
      </c>
      <c r="H78" s="122">
        <v>1.4</v>
      </c>
      <c r="J78" s="69"/>
    </row>
    <row r="79" spans="1:10" x14ac:dyDescent="0.2">
      <c r="A79" s="123" t="s">
        <v>38</v>
      </c>
      <c r="B79" s="167">
        <v>367</v>
      </c>
      <c r="C79" s="99">
        <v>2443</v>
      </c>
      <c r="D79" s="192">
        <v>665.66757493188004</v>
      </c>
      <c r="E79" s="204">
        <v>607</v>
      </c>
      <c r="F79" s="204">
        <v>3077</v>
      </c>
      <c r="G79" s="141">
        <v>506.91927512355852</v>
      </c>
      <c r="H79" s="122">
        <v>1.8</v>
      </c>
    </row>
    <row r="80" spans="1:10" x14ac:dyDescent="0.2">
      <c r="A80" s="123" t="s">
        <v>59</v>
      </c>
      <c r="B80" s="167">
        <v>7</v>
      </c>
      <c r="C80" s="99">
        <v>13</v>
      </c>
      <c r="D80" s="192">
        <v>185.71428571428572</v>
      </c>
      <c r="E80" s="204">
        <v>9</v>
      </c>
      <c r="F80" s="204">
        <v>38</v>
      </c>
      <c r="G80" s="141">
        <v>422.22222222222223</v>
      </c>
      <c r="H80" s="122">
        <v>0</v>
      </c>
      <c r="J80" s="69"/>
    </row>
    <row r="81" spans="1:10" x14ac:dyDescent="0.2">
      <c r="A81" s="123" t="s">
        <v>67</v>
      </c>
      <c r="B81" s="167">
        <v>1</v>
      </c>
      <c r="C81" s="99">
        <v>4</v>
      </c>
      <c r="D81" s="192">
        <v>400</v>
      </c>
      <c r="E81" s="204">
        <v>3</v>
      </c>
      <c r="F81" s="204">
        <v>8</v>
      </c>
      <c r="G81" s="141">
        <v>266.66666666666663</v>
      </c>
      <c r="H81" s="122">
        <v>0</v>
      </c>
      <c r="J81" s="69"/>
    </row>
    <row r="82" spans="1:10" x14ac:dyDescent="0.2">
      <c r="A82" s="123" t="s">
        <v>69</v>
      </c>
      <c r="B82" s="167">
        <v>79</v>
      </c>
      <c r="C82" s="99">
        <v>623</v>
      </c>
      <c r="D82" s="192">
        <v>788.60759493670889</v>
      </c>
      <c r="E82" s="204">
        <v>223</v>
      </c>
      <c r="F82" s="204">
        <v>835</v>
      </c>
      <c r="G82" s="141">
        <v>374.43946188340806</v>
      </c>
      <c r="H82" s="122">
        <v>0.5</v>
      </c>
      <c r="J82" s="69"/>
    </row>
    <row r="83" spans="1:10" x14ac:dyDescent="0.2">
      <c r="A83" s="123" t="s">
        <v>60</v>
      </c>
      <c r="B83" s="167">
        <v>8</v>
      </c>
      <c r="C83" s="99">
        <v>8</v>
      </c>
      <c r="D83" s="192">
        <v>100</v>
      </c>
      <c r="E83" s="204">
        <v>14</v>
      </c>
      <c r="F83" s="204">
        <v>15</v>
      </c>
      <c r="G83" s="141">
        <v>107.14285714285714</v>
      </c>
      <c r="H83" s="122">
        <v>0</v>
      </c>
      <c r="J83" s="69"/>
    </row>
    <row r="84" spans="1:10" x14ac:dyDescent="0.2">
      <c r="A84" s="123" t="s">
        <v>70</v>
      </c>
      <c r="B84" s="167">
        <v>68</v>
      </c>
      <c r="C84" s="99">
        <v>987</v>
      </c>
      <c r="D84" s="192">
        <v>1451.4705882352941</v>
      </c>
      <c r="E84" s="204">
        <v>206</v>
      </c>
      <c r="F84" s="204">
        <v>1239</v>
      </c>
      <c r="G84" s="141">
        <v>601.45631067961165</v>
      </c>
      <c r="H84" s="122">
        <v>0.7</v>
      </c>
      <c r="J84" s="69"/>
    </row>
    <row r="85" spans="1:10" x14ac:dyDescent="0.2">
      <c r="A85" s="123" t="s">
        <v>65</v>
      </c>
      <c r="B85" s="167">
        <v>74</v>
      </c>
      <c r="C85" s="99">
        <v>300</v>
      </c>
      <c r="D85" s="192">
        <v>405.40540540540542</v>
      </c>
      <c r="E85" s="204">
        <v>159</v>
      </c>
      <c r="F85" s="204">
        <v>371</v>
      </c>
      <c r="G85" s="141">
        <v>233.33333333333334</v>
      </c>
      <c r="H85" s="122">
        <v>0.2</v>
      </c>
      <c r="J85" s="69"/>
    </row>
    <row r="86" spans="1:10" x14ac:dyDescent="0.2">
      <c r="A86" s="123" t="s">
        <v>66</v>
      </c>
      <c r="B86" s="167">
        <v>33</v>
      </c>
      <c r="C86" s="99">
        <v>514</v>
      </c>
      <c r="D86" s="192">
        <v>1557.5757575757575</v>
      </c>
      <c r="E86" s="204">
        <v>41</v>
      </c>
      <c r="F86" s="204">
        <v>588</v>
      </c>
      <c r="G86" s="141">
        <v>1434.1463414634147</v>
      </c>
      <c r="H86" s="122">
        <v>0.3</v>
      </c>
      <c r="J86" s="69"/>
    </row>
    <row r="87" spans="1:10" x14ac:dyDescent="0.2">
      <c r="A87" s="123" t="s">
        <v>100</v>
      </c>
      <c r="B87" s="167">
        <v>34</v>
      </c>
      <c r="C87" s="99">
        <v>94</v>
      </c>
      <c r="D87" s="192">
        <v>276.47058823529409</v>
      </c>
      <c r="E87" s="204">
        <v>97</v>
      </c>
      <c r="F87" s="204">
        <v>217</v>
      </c>
      <c r="G87" s="141">
        <v>223.71134020618558</v>
      </c>
      <c r="H87" s="122">
        <v>0.1</v>
      </c>
      <c r="J87" s="69"/>
    </row>
    <row r="88" spans="1:10" x14ac:dyDescent="0.2">
      <c r="A88" s="123" t="s">
        <v>158</v>
      </c>
      <c r="B88" s="167">
        <v>584</v>
      </c>
      <c r="C88" s="99">
        <v>1115</v>
      </c>
      <c r="D88" s="192">
        <v>190.92465753424656</v>
      </c>
      <c r="E88" s="204">
        <v>1477</v>
      </c>
      <c r="F88" s="204">
        <v>2679</v>
      </c>
      <c r="G88" s="141">
        <v>181.38117806364252</v>
      </c>
      <c r="H88" s="122">
        <v>1.6</v>
      </c>
      <c r="J88" s="69"/>
    </row>
    <row r="89" spans="1:10" x14ac:dyDescent="0.2">
      <c r="A89" s="123" t="s">
        <v>27</v>
      </c>
      <c r="B89" s="167">
        <v>297</v>
      </c>
      <c r="C89" s="99">
        <v>1022</v>
      </c>
      <c r="D89" s="192">
        <v>344.10774410774411</v>
      </c>
      <c r="E89" s="204">
        <v>846</v>
      </c>
      <c r="F89" s="204">
        <v>2526</v>
      </c>
      <c r="G89" s="141">
        <v>298.58156028368796</v>
      </c>
      <c r="H89" s="122">
        <v>1.5</v>
      </c>
      <c r="J89" s="69"/>
    </row>
    <row r="90" spans="1:10" x14ac:dyDescent="0.2">
      <c r="A90" s="123" t="s">
        <v>101</v>
      </c>
      <c r="B90" s="167">
        <v>42</v>
      </c>
      <c r="C90" s="99">
        <v>176</v>
      </c>
      <c r="D90" s="192">
        <v>419.04761904761909</v>
      </c>
      <c r="E90" s="204">
        <v>132</v>
      </c>
      <c r="F90" s="204">
        <v>402</v>
      </c>
      <c r="G90" s="141">
        <v>304.54545454545456</v>
      </c>
      <c r="H90" s="122">
        <v>0.2</v>
      </c>
      <c r="J90" s="69"/>
    </row>
    <row r="91" spans="1:10" x14ac:dyDescent="0.2">
      <c r="A91" s="123" t="s">
        <v>102</v>
      </c>
      <c r="B91" s="167">
        <v>3</v>
      </c>
      <c r="C91" s="99">
        <v>7</v>
      </c>
      <c r="D91" s="192">
        <v>233.33333333333334</v>
      </c>
      <c r="E91" s="204">
        <v>7</v>
      </c>
      <c r="F91" s="204">
        <v>13</v>
      </c>
      <c r="G91" s="141">
        <v>185.71428571428572</v>
      </c>
      <c r="H91" s="122">
        <v>0</v>
      </c>
      <c r="J91" s="69"/>
    </row>
    <row r="92" spans="1:10" ht="6" customHeight="1" x14ac:dyDescent="0.2">
      <c r="A92" s="123"/>
      <c r="B92" s="131"/>
      <c r="C92" s="149"/>
      <c r="D92" s="190"/>
      <c r="F92" s="149"/>
      <c r="G92" s="190"/>
      <c r="H92" s="67"/>
      <c r="J92" s="69"/>
    </row>
    <row r="93" spans="1:10" ht="23.25" customHeight="1" x14ac:dyDescent="0.2">
      <c r="H93" s="16" t="s">
        <v>162</v>
      </c>
      <c r="J93" s="69"/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60251-5B8D-4989-BC89-160670A95F49}">
  <dimension ref="A1:H93"/>
  <sheetViews>
    <sheetView showGridLines="0" workbookViewId="0">
      <selection activeCell="P15" sqref="P15"/>
    </sheetView>
  </sheetViews>
  <sheetFormatPr defaultRowHeight="12.75" x14ac:dyDescent="0.2"/>
  <cols>
    <col min="1" max="1" width="42.5" customWidth="1"/>
    <col min="2" max="3" width="13.83203125" customWidth="1"/>
    <col min="4" max="4" width="11.83203125" customWidth="1"/>
    <col min="5" max="6" width="13.83203125" customWidth="1"/>
    <col min="7" max="7" width="11.83203125" customWidth="1"/>
    <col min="8" max="8" width="12.6640625" customWidth="1"/>
  </cols>
  <sheetData>
    <row r="1" spans="1:8" x14ac:dyDescent="0.2">
      <c r="A1" s="101" t="s">
        <v>132</v>
      </c>
      <c r="B1" s="3"/>
      <c r="C1" s="3"/>
      <c r="D1" s="3"/>
      <c r="E1" s="3"/>
      <c r="F1" s="3"/>
      <c r="G1" s="3"/>
      <c r="H1" s="3"/>
    </row>
    <row r="2" spans="1:8" x14ac:dyDescent="0.2">
      <c r="A2" s="102" t="s">
        <v>133</v>
      </c>
      <c r="B2" s="3"/>
      <c r="C2" s="3"/>
      <c r="D2" s="3"/>
      <c r="E2" s="3"/>
      <c r="F2" s="3"/>
      <c r="G2" s="3"/>
      <c r="H2" s="3"/>
    </row>
    <row r="3" spans="1:8" ht="3.75" customHeight="1" x14ac:dyDescent="0.2">
      <c r="A3" s="103"/>
      <c r="B3" s="3"/>
      <c r="C3" s="3"/>
      <c r="D3" s="3"/>
      <c r="E3" s="3"/>
      <c r="F3" s="3"/>
      <c r="G3" s="3"/>
      <c r="H3" s="3"/>
    </row>
    <row r="4" spans="1:8" x14ac:dyDescent="0.2">
      <c r="A4" s="104" t="s">
        <v>171</v>
      </c>
      <c r="B4" s="3"/>
      <c r="C4" s="3"/>
      <c r="D4" s="3"/>
      <c r="E4" s="3"/>
      <c r="F4" s="3"/>
      <c r="G4" s="3"/>
      <c r="H4" s="3"/>
    </row>
    <row r="5" spans="1:8" x14ac:dyDescent="0.2">
      <c r="A5" s="104" t="s">
        <v>160</v>
      </c>
      <c r="B5" s="3"/>
      <c r="C5" s="3"/>
      <c r="D5" s="3"/>
      <c r="E5" s="3"/>
      <c r="F5" s="3"/>
      <c r="G5" s="3"/>
      <c r="H5" s="3"/>
    </row>
    <row r="6" spans="1:8" ht="3.75" customHeight="1" x14ac:dyDescent="0.2">
      <c r="A6" s="105"/>
      <c r="B6" s="3"/>
      <c r="C6" s="3"/>
      <c r="D6" s="3"/>
      <c r="E6" s="3"/>
      <c r="F6" s="3"/>
      <c r="G6" s="3"/>
      <c r="H6" s="3"/>
    </row>
    <row r="7" spans="1:8" x14ac:dyDescent="0.2">
      <c r="A7" s="102" t="s">
        <v>144</v>
      </c>
      <c r="B7" s="3"/>
      <c r="C7" s="3"/>
      <c r="D7" s="3"/>
      <c r="E7" s="3"/>
      <c r="F7" s="3"/>
      <c r="G7" s="3"/>
      <c r="H7" s="3"/>
    </row>
    <row r="8" spans="1:8" ht="15.75" x14ac:dyDescent="0.25">
      <c r="A8" s="106"/>
      <c r="B8" s="107"/>
      <c r="C8" s="106"/>
      <c r="D8" s="106"/>
      <c r="E8" s="106"/>
      <c r="F8" s="106"/>
      <c r="G8" s="106"/>
      <c r="H8" s="106"/>
    </row>
    <row r="9" spans="1:8" ht="15.75" x14ac:dyDescent="0.25">
      <c r="A9" s="106"/>
      <c r="B9" s="107"/>
      <c r="C9" s="106"/>
      <c r="D9" s="106"/>
      <c r="E9" s="106"/>
      <c r="F9" s="106"/>
      <c r="G9" s="106"/>
      <c r="H9" s="106"/>
    </row>
    <row r="10" spans="1:8" ht="22.5" customHeight="1" thickBot="1" x14ac:dyDescent="0.25">
      <c r="A10" s="90" t="s">
        <v>198</v>
      </c>
      <c r="B10" s="68"/>
      <c r="C10" s="68"/>
      <c r="D10" s="89"/>
      <c r="E10" s="68"/>
      <c r="F10" s="68"/>
      <c r="G10" s="89"/>
      <c r="H10" s="68"/>
    </row>
    <row r="11" spans="1:8" ht="23.25" customHeight="1" x14ac:dyDescent="0.2">
      <c r="A11" s="91"/>
      <c r="B11" s="216" t="s">
        <v>0</v>
      </c>
      <c r="C11" s="217"/>
      <c r="D11" s="217"/>
      <c r="E11" s="216" t="s">
        <v>1</v>
      </c>
      <c r="F11" s="217"/>
      <c r="G11" s="217"/>
      <c r="H11" s="218" t="s">
        <v>202</v>
      </c>
    </row>
    <row r="12" spans="1:8" ht="42" customHeight="1" x14ac:dyDescent="0.2">
      <c r="A12" s="92"/>
      <c r="B12" s="93" t="s">
        <v>199</v>
      </c>
      <c r="C12" s="93" t="s">
        <v>200</v>
      </c>
      <c r="D12" s="94" t="s">
        <v>201</v>
      </c>
      <c r="E12" s="93" t="s">
        <v>199</v>
      </c>
      <c r="F12" s="93" t="s">
        <v>200</v>
      </c>
      <c r="G12" s="94" t="s">
        <v>201</v>
      </c>
      <c r="H12" s="219"/>
    </row>
    <row r="13" spans="1:8" ht="21.75" customHeight="1" x14ac:dyDescent="0.2">
      <c r="A13" s="182" t="s">
        <v>2</v>
      </c>
      <c r="B13" s="203">
        <v>221605</v>
      </c>
      <c r="C13" s="203">
        <v>290807</v>
      </c>
      <c r="D13" s="194">
        <v>131.2276347555335</v>
      </c>
      <c r="E13" s="203">
        <v>510278</v>
      </c>
      <c r="F13" s="203">
        <v>619929</v>
      </c>
      <c r="G13" s="183">
        <v>121.48848274861939</v>
      </c>
      <c r="H13" s="184">
        <v>100</v>
      </c>
    </row>
    <row r="14" spans="1:8" x14ac:dyDescent="0.2">
      <c r="A14" s="116" t="s">
        <v>128</v>
      </c>
      <c r="B14" s="142">
        <v>68387</v>
      </c>
      <c r="C14" s="142">
        <v>80710</v>
      </c>
      <c r="D14" s="192">
        <v>118.0195066313773</v>
      </c>
      <c r="E14" s="142">
        <v>133035</v>
      </c>
      <c r="F14" s="142">
        <v>153337</v>
      </c>
      <c r="G14" s="141">
        <v>115.260645694742</v>
      </c>
      <c r="H14" s="122">
        <v>24.7</v>
      </c>
    </row>
    <row r="15" spans="1:8" x14ac:dyDescent="0.2">
      <c r="A15" s="116" t="s">
        <v>127</v>
      </c>
      <c r="B15" s="142">
        <v>153218</v>
      </c>
      <c r="C15" s="142">
        <v>210097</v>
      </c>
      <c r="D15" s="192">
        <v>137.12292289417692</v>
      </c>
      <c r="E15" s="142">
        <v>377243</v>
      </c>
      <c r="F15" s="142">
        <v>466592</v>
      </c>
      <c r="G15" s="141">
        <v>123.68473371275279</v>
      </c>
      <c r="H15" s="122">
        <v>75.3</v>
      </c>
    </row>
    <row r="16" spans="1:8" x14ac:dyDescent="0.2">
      <c r="A16" s="123" t="s">
        <v>49</v>
      </c>
      <c r="B16" s="142">
        <v>639</v>
      </c>
      <c r="C16" s="142">
        <v>850</v>
      </c>
      <c r="D16" s="192">
        <v>133.02034428794994</v>
      </c>
      <c r="E16" s="142">
        <v>1611</v>
      </c>
      <c r="F16" s="142">
        <v>1710</v>
      </c>
      <c r="G16" s="141">
        <v>106.14525139664805</v>
      </c>
      <c r="H16" s="122">
        <v>0.4</v>
      </c>
    </row>
    <row r="17" spans="1:8" x14ac:dyDescent="0.2">
      <c r="A17" s="123" t="s">
        <v>5</v>
      </c>
      <c r="B17" s="142">
        <v>6952</v>
      </c>
      <c r="C17" s="142">
        <v>8579</v>
      </c>
      <c r="D17" s="192">
        <v>123.40333716915994</v>
      </c>
      <c r="E17" s="142">
        <v>13463</v>
      </c>
      <c r="F17" s="142">
        <v>15296</v>
      </c>
      <c r="G17" s="141">
        <v>113.61509321845055</v>
      </c>
      <c r="H17" s="122">
        <v>3.3</v>
      </c>
    </row>
    <row r="18" spans="1:8" x14ac:dyDescent="0.2">
      <c r="A18" s="123" t="s">
        <v>6</v>
      </c>
      <c r="B18" s="142">
        <v>2534</v>
      </c>
      <c r="C18" s="142">
        <v>2798</v>
      </c>
      <c r="D18" s="192">
        <v>110.41831097079715</v>
      </c>
      <c r="E18" s="142">
        <v>6437</v>
      </c>
      <c r="F18" s="142">
        <v>6526</v>
      </c>
      <c r="G18" s="141">
        <v>101.38263166071151</v>
      </c>
      <c r="H18" s="122">
        <v>1.4</v>
      </c>
    </row>
    <row r="19" spans="1:8" x14ac:dyDescent="0.2">
      <c r="A19" s="123" t="s">
        <v>40</v>
      </c>
      <c r="B19" s="142">
        <v>196</v>
      </c>
      <c r="C19" s="142">
        <v>129</v>
      </c>
      <c r="D19" s="192">
        <v>65.816326530612244</v>
      </c>
      <c r="E19" s="142">
        <v>613</v>
      </c>
      <c r="F19" s="142">
        <v>517</v>
      </c>
      <c r="G19" s="141">
        <v>84.339314845024475</v>
      </c>
      <c r="H19" s="122">
        <v>0.1</v>
      </c>
    </row>
    <row r="20" spans="1:8" x14ac:dyDescent="0.2">
      <c r="A20" s="123" t="s">
        <v>7</v>
      </c>
      <c r="B20" s="142">
        <v>9354</v>
      </c>
      <c r="C20" s="142">
        <v>12360</v>
      </c>
      <c r="D20" s="192">
        <v>132.13598460551637</v>
      </c>
      <c r="E20" s="142">
        <v>18446</v>
      </c>
      <c r="F20" s="142">
        <v>22612</v>
      </c>
      <c r="G20" s="141">
        <v>122.58484224222053</v>
      </c>
      <c r="H20" s="122">
        <v>4.8</v>
      </c>
    </row>
    <row r="21" spans="1:8" x14ac:dyDescent="0.2">
      <c r="A21" s="123" t="s">
        <v>8</v>
      </c>
      <c r="B21" s="142">
        <v>3928</v>
      </c>
      <c r="C21" s="142">
        <v>9768</v>
      </c>
      <c r="D21" s="192">
        <v>248.67617107942971</v>
      </c>
      <c r="E21" s="142">
        <v>6659</v>
      </c>
      <c r="F21" s="142">
        <v>14454</v>
      </c>
      <c r="G21" s="141">
        <v>217.05961856134556</v>
      </c>
      <c r="H21" s="122">
        <v>3.1</v>
      </c>
    </row>
    <row r="22" spans="1:8" x14ac:dyDescent="0.2">
      <c r="A22" s="123" t="s">
        <v>41</v>
      </c>
      <c r="B22" s="142">
        <v>639</v>
      </c>
      <c r="C22" s="142">
        <v>692</v>
      </c>
      <c r="D22" s="192">
        <v>108.29420970266041</v>
      </c>
      <c r="E22" s="142">
        <v>1829</v>
      </c>
      <c r="F22" s="142">
        <v>2116</v>
      </c>
      <c r="G22" s="141">
        <v>115.69163477310005</v>
      </c>
      <c r="H22" s="122">
        <v>0.5</v>
      </c>
    </row>
    <row r="23" spans="1:8" x14ac:dyDescent="0.2">
      <c r="A23" s="123" t="s">
        <v>31</v>
      </c>
      <c r="B23" s="142">
        <v>1879</v>
      </c>
      <c r="C23" s="142">
        <v>2651</v>
      </c>
      <c r="D23" s="192">
        <v>141.08568387440127</v>
      </c>
      <c r="E23" s="142">
        <v>4831</v>
      </c>
      <c r="F23" s="142">
        <v>6601</v>
      </c>
      <c r="G23" s="141">
        <v>136.63837714758847</v>
      </c>
      <c r="H23" s="122">
        <v>1.4</v>
      </c>
    </row>
    <row r="24" spans="1:8" x14ac:dyDescent="0.2">
      <c r="A24" s="123" t="s">
        <v>9</v>
      </c>
      <c r="B24" s="142">
        <v>1980</v>
      </c>
      <c r="C24" s="142">
        <v>2652</v>
      </c>
      <c r="D24" s="192">
        <v>133.93939393939394</v>
      </c>
      <c r="E24" s="142">
        <v>4959</v>
      </c>
      <c r="F24" s="142">
        <v>6163</v>
      </c>
      <c r="G24" s="141">
        <v>124.27908852591247</v>
      </c>
      <c r="H24" s="122">
        <v>1.3</v>
      </c>
    </row>
    <row r="25" spans="1:8" x14ac:dyDescent="0.2">
      <c r="A25" s="123" t="s">
        <v>10</v>
      </c>
      <c r="B25" s="142">
        <v>978</v>
      </c>
      <c r="C25" s="142">
        <v>893</v>
      </c>
      <c r="D25" s="192">
        <v>91.308793456032717</v>
      </c>
      <c r="E25" s="142">
        <v>2659</v>
      </c>
      <c r="F25" s="142">
        <v>2351</v>
      </c>
      <c r="G25" s="141">
        <v>88.416698006769465</v>
      </c>
      <c r="H25" s="122">
        <v>0.5</v>
      </c>
    </row>
    <row r="26" spans="1:8" x14ac:dyDescent="0.2">
      <c r="A26" s="123" t="s">
        <v>42</v>
      </c>
      <c r="B26" s="142">
        <v>341</v>
      </c>
      <c r="C26" s="142">
        <v>432</v>
      </c>
      <c r="D26" s="192">
        <v>126.68621700879766</v>
      </c>
      <c r="E26" s="142">
        <v>1149</v>
      </c>
      <c r="F26" s="142">
        <v>1582</v>
      </c>
      <c r="G26" s="141">
        <v>137.68494342906877</v>
      </c>
      <c r="H26" s="122">
        <v>0.3</v>
      </c>
    </row>
    <row r="27" spans="1:8" x14ac:dyDescent="0.2">
      <c r="A27" s="123" t="s">
        <v>43</v>
      </c>
      <c r="B27" s="142">
        <v>573</v>
      </c>
      <c r="C27" s="142">
        <v>891</v>
      </c>
      <c r="D27" s="192">
        <v>155.49738219895289</v>
      </c>
      <c r="E27" s="142">
        <v>2041</v>
      </c>
      <c r="F27" s="142">
        <v>3721</v>
      </c>
      <c r="G27" s="141">
        <v>182.31259186673199</v>
      </c>
      <c r="H27" s="122">
        <v>0.8</v>
      </c>
    </row>
    <row r="28" spans="1:8" x14ac:dyDescent="0.2">
      <c r="A28" s="123" t="s">
        <v>11</v>
      </c>
      <c r="B28" s="142">
        <v>4943</v>
      </c>
      <c r="C28" s="142">
        <v>5786</v>
      </c>
      <c r="D28" s="192">
        <v>117.0544203924742</v>
      </c>
      <c r="E28" s="142">
        <v>15189</v>
      </c>
      <c r="F28" s="142">
        <v>15497</v>
      </c>
      <c r="G28" s="141">
        <v>102.02778326420436</v>
      </c>
      <c r="H28" s="122">
        <v>3.3</v>
      </c>
    </row>
    <row r="29" spans="1:8" x14ac:dyDescent="0.2">
      <c r="A29" s="123" t="s">
        <v>34</v>
      </c>
      <c r="B29" s="142">
        <v>1944</v>
      </c>
      <c r="C29" s="142">
        <v>2607</v>
      </c>
      <c r="D29" s="192">
        <v>134.10493827160494</v>
      </c>
      <c r="E29" s="142">
        <v>5002</v>
      </c>
      <c r="F29" s="142">
        <v>5702</v>
      </c>
      <c r="G29" s="141">
        <v>113.99440223910435</v>
      </c>
      <c r="H29" s="122">
        <v>1.2</v>
      </c>
    </row>
    <row r="30" spans="1:8" x14ac:dyDescent="0.2">
      <c r="A30" s="123" t="s">
        <v>35</v>
      </c>
      <c r="B30" s="142">
        <v>1049</v>
      </c>
      <c r="C30" s="142">
        <v>1463</v>
      </c>
      <c r="D30" s="192">
        <v>139.46615824594852</v>
      </c>
      <c r="E30" s="142">
        <v>3346</v>
      </c>
      <c r="F30" s="142">
        <v>4521</v>
      </c>
      <c r="G30" s="141">
        <v>135.11655708308427</v>
      </c>
      <c r="H30" s="122">
        <v>1</v>
      </c>
    </row>
    <row r="31" spans="1:8" x14ac:dyDescent="0.2">
      <c r="A31" s="123" t="s">
        <v>44</v>
      </c>
      <c r="B31" s="142">
        <v>89</v>
      </c>
      <c r="C31" s="142">
        <v>297</v>
      </c>
      <c r="D31" s="192">
        <v>333.70786516853934</v>
      </c>
      <c r="E31" s="142">
        <v>224</v>
      </c>
      <c r="F31" s="142">
        <v>939</v>
      </c>
      <c r="G31" s="141">
        <v>419.19642857142856</v>
      </c>
      <c r="H31" s="122">
        <v>0.2</v>
      </c>
    </row>
    <row r="32" spans="1:8" x14ac:dyDescent="0.2">
      <c r="A32" s="123" t="s">
        <v>12</v>
      </c>
      <c r="B32" s="142">
        <v>12289</v>
      </c>
      <c r="C32" s="142">
        <v>17967</v>
      </c>
      <c r="D32" s="192">
        <v>146.20392220685164</v>
      </c>
      <c r="E32" s="142">
        <v>32111</v>
      </c>
      <c r="F32" s="142">
        <v>43049</v>
      </c>
      <c r="G32" s="141">
        <v>134.06309364392263</v>
      </c>
      <c r="H32" s="122">
        <v>9.1999999999999993</v>
      </c>
    </row>
    <row r="33" spans="1:8" x14ac:dyDescent="0.2">
      <c r="A33" s="123" t="s">
        <v>62</v>
      </c>
      <c r="B33" s="142">
        <v>1396</v>
      </c>
      <c r="C33" s="142">
        <v>1379</v>
      </c>
      <c r="D33" s="192">
        <v>98.782234957020052</v>
      </c>
      <c r="E33" s="142">
        <v>2612</v>
      </c>
      <c r="F33" s="142">
        <v>2227</v>
      </c>
      <c r="G33" s="141">
        <v>85.260336906584982</v>
      </c>
      <c r="H33" s="122">
        <v>0.5</v>
      </c>
    </row>
    <row r="34" spans="1:8" x14ac:dyDescent="0.2">
      <c r="A34" s="123" t="s">
        <v>45</v>
      </c>
      <c r="B34" s="142">
        <v>251</v>
      </c>
      <c r="C34" s="142">
        <v>351</v>
      </c>
      <c r="D34" s="192">
        <v>139.84063745019921</v>
      </c>
      <c r="E34" s="142">
        <v>853</v>
      </c>
      <c r="F34" s="142">
        <v>882</v>
      </c>
      <c r="G34" s="141">
        <v>103.39976553341148</v>
      </c>
      <c r="H34" s="122">
        <v>0.2</v>
      </c>
    </row>
    <row r="35" spans="1:8" x14ac:dyDescent="0.2">
      <c r="A35" s="123" t="s">
        <v>63</v>
      </c>
      <c r="B35" s="142">
        <v>19</v>
      </c>
      <c r="C35" s="142">
        <v>22</v>
      </c>
      <c r="D35" s="192">
        <v>115.78947368421053</v>
      </c>
      <c r="E35" s="142">
        <v>41</v>
      </c>
      <c r="F35" s="142">
        <v>34</v>
      </c>
      <c r="G35" s="141">
        <v>82.926829268292678</v>
      </c>
      <c r="H35" s="122">
        <v>0</v>
      </c>
    </row>
    <row r="36" spans="1:8" x14ac:dyDescent="0.2">
      <c r="A36" s="123" t="s">
        <v>94</v>
      </c>
      <c r="B36" s="142">
        <v>310</v>
      </c>
      <c r="C36" s="142">
        <v>507</v>
      </c>
      <c r="D36" s="192">
        <v>163.54838709677421</v>
      </c>
      <c r="E36" s="142">
        <v>929</v>
      </c>
      <c r="F36" s="142">
        <v>1284</v>
      </c>
      <c r="G36" s="141">
        <v>138.21313240043057</v>
      </c>
      <c r="H36" s="122">
        <v>0.3</v>
      </c>
    </row>
    <row r="37" spans="1:8" x14ac:dyDescent="0.2">
      <c r="A37" s="123" t="s">
        <v>46</v>
      </c>
      <c r="B37" s="142">
        <v>106</v>
      </c>
      <c r="C37" s="142">
        <v>158</v>
      </c>
      <c r="D37" s="192">
        <v>149.0566037735849</v>
      </c>
      <c r="E37" s="142">
        <v>240</v>
      </c>
      <c r="F37" s="142">
        <v>400</v>
      </c>
      <c r="G37" s="141">
        <v>166.66666666666669</v>
      </c>
      <c r="H37" s="122">
        <v>0.1</v>
      </c>
    </row>
    <row r="38" spans="1:8" x14ac:dyDescent="0.2">
      <c r="A38" s="123" t="s">
        <v>13</v>
      </c>
      <c r="B38" s="142">
        <v>3108</v>
      </c>
      <c r="C38" s="142">
        <v>5001</v>
      </c>
      <c r="D38" s="192">
        <v>160.90733590733589</v>
      </c>
      <c r="E38" s="142">
        <v>5799</v>
      </c>
      <c r="F38" s="142">
        <v>9848</v>
      </c>
      <c r="G38" s="141">
        <v>169.82238316951199</v>
      </c>
      <c r="H38" s="122">
        <v>2.1</v>
      </c>
    </row>
    <row r="39" spans="1:8" x14ac:dyDescent="0.2">
      <c r="A39" s="123" t="s">
        <v>47</v>
      </c>
      <c r="B39" s="142">
        <v>449</v>
      </c>
      <c r="C39" s="142">
        <v>932</v>
      </c>
      <c r="D39" s="192">
        <v>207.57238307349667</v>
      </c>
      <c r="E39" s="142">
        <v>1327</v>
      </c>
      <c r="F39" s="142">
        <v>2934</v>
      </c>
      <c r="G39" s="141">
        <v>221.10022607385079</v>
      </c>
      <c r="H39" s="122">
        <v>0.6</v>
      </c>
    </row>
    <row r="40" spans="1:8" x14ac:dyDescent="0.2">
      <c r="A40" s="123" t="s">
        <v>14</v>
      </c>
      <c r="B40" s="142">
        <v>4129</v>
      </c>
      <c r="C40" s="142">
        <v>4048</v>
      </c>
      <c r="D40" s="192">
        <v>98.038265923952522</v>
      </c>
      <c r="E40" s="142">
        <v>8965</v>
      </c>
      <c r="F40" s="142">
        <v>9178</v>
      </c>
      <c r="G40" s="141">
        <v>102.37590630228668</v>
      </c>
      <c r="H40" s="122">
        <v>2</v>
      </c>
    </row>
    <row r="41" spans="1:8" x14ac:dyDescent="0.2">
      <c r="A41" s="123" t="s">
        <v>15</v>
      </c>
      <c r="B41" s="142">
        <v>665</v>
      </c>
      <c r="C41" s="142">
        <v>1092</v>
      </c>
      <c r="D41" s="192">
        <v>164.21052631578948</v>
      </c>
      <c r="E41" s="142">
        <v>1703</v>
      </c>
      <c r="F41" s="142">
        <v>2892</v>
      </c>
      <c r="G41" s="141">
        <v>169.81796829125074</v>
      </c>
      <c r="H41" s="122">
        <v>0.6</v>
      </c>
    </row>
    <row r="42" spans="1:8" x14ac:dyDescent="0.2">
      <c r="A42" s="123" t="s">
        <v>16</v>
      </c>
      <c r="B42" s="142">
        <v>13742</v>
      </c>
      <c r="C42" s="142">
        <v>17723</v>
      </c>
      <c r="D42" s="192">
        <v>128.9695823024305</v>
      </c>
      <c r="E42" s="142">
        <v>30793</v>
      </c>
      <c r="F42" s="142">
        <v>38946</v>
      </c>
      <c r="G42" s="141">
        <v>126.4767966745689</v>
      </c>
      <c r="H42" s="122">
        <v>8.3000000000000007</v>
      </c>
    </row>
    <row r="43" spans="1:8" x14ac:dyDescent="0.2">
      <c r="A43" s="123" t="s">
        <v>17</v>
      </c>
      <c r="B43" s="142">
        <v>2888</v>
      </c>
      <c r="C43" s="142">
        <v>4123</v>
      </c>
      <c r="D43" s="192">
        <v>142.76315789473685</v>
      </c>
      <c r="E43" s="142">
        <v>6217</v>
      </c>
      <c r="F43" s="142">
        <v>8776</v>
      </c>
      <c r="G43" s="141">
        <v>141.16133183207336</v>
      </c>
      <c r="H43" s="122">
        <v>1.9</v>
      </c>
    </row>
    <row r="44" spans="1:8" x14ac:dyDescent="0.2">
      <c r="A44" s="123" t="s">
        <v>36</v>
      </c>
      <c r="B44" s="142">
        <v>1267</v>
      </c>
      <c r="C44" s="142">
        <v>1349</v>
      </c>
      <c r="D44" s="192">
        <v>106.47198105761642</v>
      </c>
      <c r="E44" s="142">
        <v>3350</v>
      </c>
      <c r="F44" s="142">
        <v>3816</v>
      </c>
      <c r="G44" s="141">
        <v>113.91044776119404</v>
      </c>
      <c r="H44" s="122">
        <v>0.8</v>
      </c>
    </row>
    <row r="45" spans="1:8" x14ac:dyDescent="0.2">
      <c r="A45" s="123" t="s">
        <v>18</v>
      </c>
      <c r="B45" s="142">
        <v>2024</v>
      </c>
      <c r="C45" s="142">
        <v>3464</v>
      </c>
      <c r="D45" s="192">
        <v>171.14624505928853</v>
      </c>
      <c r="E45" s="142">
        <v>5423</v>
      </c>
      <c r="F45" s="142">
        <v>7865</v>
      </c>
      <c r="G45" s="141">
        <v>145.03042596348885</v>
      </c>
      <c r="H45" s="122">
        <v>1.7</v>
      </c>
    </row>
    <row r="46" spans="1:8" x14ac:dyDescent="0.2">
      <c r="A46" s="123" t="s">
        <v>19</v>
      </c>
      <c r="B46" s="142">
        <v>9872</v>
      </c>
      <c r="C46" s="142">
        <v>2435</v>
      </c>
      <c r="D46" s="192">
        <v>24.665721231766614</v>
      </c>
      <c r="E46" s="142">
        <v>28933</v>
      </c>
      <c r="F46" s="142">
        <v>7755</v>
      </c>
      <c r="G46" s="141">
        <v>26.803304185532088</v>
      </c>
      <c r="H46" s="122">
        <v>1.7</v>
      </c>
    </row>
    <row r="47" spans="1:8" x14ac:dyDescent="0.2">
      <c r="A47" s="123" t="s">
        <v>156</v>
      </c>
      <c r="B47" s="142">
        <v>2202</v>
      </c>
      <c r="C47" s="142">
        <v>3526</v>
      </c>
      <c r="D47" s="192">
        <v>160.12715712988194</v>
      </c>
      <c r="E47" s="142">
        <v>4451</v>
      </c>
      <c r="F47" s="142">
        <v>6478</v>
      </c>
      <c r="G47" s="141">
        <v>145.54032801617615</v>
      </c>
      <c r="H47" s="122">
        <v>1.4</v>
      </c>
    </row>
    <row r="48" spans="1:8" x14ac:dyDescent="0.2">
      <c r="A48" s="123" t="s">
        <v>20</v>
      </c>
      <c r="B48" s="142">
        <v>1952</v>
      </c>
      <c r="C48" s="142">
        <v>2463</v>
      </c>
      <c r="D48" s="192">
        <v>126.17827868852459</v>
      </c>
      <c r="E48" s="142">
        <v>3783</v>
      </c>
      <c r="F48" s="142">
        <v>5078</v>
      </c>
      <c r="G48" s="141">
        <v>134.23209093312184</v>
      </c>
      <c r="H48" s="122">
        <v>1.1000000000000001</v>
      </c>
    </row>
    <row r="49" spans="1:8" x14ac:dyDescent="0.2">
      <c r="A49" s="123" t="s">
        <v>21</v>
      </c>
      <c r="B49" s="142">
        <v>8354</v>
      </c>
      <c r="C49" s="142">
        <v>9485</v>
      </c>
      <c r="D49" s="192">
        <v>113.53842470672733</v>
      </c>
      <c r="E49" s="142">
        <v>13663</v>
      </c>
      <c r="F49" s="142">
        <v>15614</v>
      </c>
      <c r="G49" s="141">
        <v>114.27944082558734</v>
      </c>
      <c r="H49" s="122">
        <v>3.3</v>
      </c>
    </row>
    <row r="50" spans="1:8" x14ac:dyDescent="0.2">
      <c r="A50" s="123" t="s">
        <v>32</v>
      </c>
      <c r="B50" s="142">
        <v>9177</v>
      </c>
      <c r="C50" s="142">
        <v>12599</v>
      </c>
      <c r="D50" s="192">
        <v>137.28887435981258</v>
      </c>
      <c r="E50" s="142">
        <v>17419</v>
      </c>
      <c r="F50" s="142">
        <v>23044</v>
      </c>
      <c r="G50" s="141">
        <v>132.2923244732763</v>
      </c>
      <c r="H50" s="122">
        <v>4.9000000000000004</v>
      </c>
    </row>
    <row r="51" spans="1:8" x14ac:dyDescent="0.2">
      <c r="A51" s="123" t="s">
        <v>22</v>
      </c>
      <c r="B51" s="142">
        <v>3923</v>
      </c>
      <c r="C51" s="142">
        <v>4080</v>
      </c>
      <c r="D51" s="192">
        <v>104.00203925567169</v>
      </c>
      <c r="E51" s="142">
        <v>10248</v>
      </c>
      <c r="F51" s="142">
        <v>9718</v>
      </c>
      <c r="G51" s="141">
        <v>94.82825917252147</v>
      </c>
      <c r="H51" s="122">
        <v>2.1</v>
      </c>
    </row>
    <row r="52" spans="1:8" x14ac:dyDescent="0.2">
      <c r="A52" s="123" t="s">
        <v>23</v>
      </c>
      <c r="B52" s="142">
        <v>1585</v>
      </c>
      <c r="C52" s="142">
        <v>1820</v>
      </c>
      <c r="D52" s="192">
        <v>114.82649842271293</v>
      </c>
      <c r="E52" s="142">
        <v>4264</v>
      </c>
      <c r="F52" s="142">
        <v>4785</v>
      </c>
      <c r="G52" s="141">
        <v>112.21857410881802</v>
      </c>
      <c r="H52" s="122">
        <v>1</v>
      </c>
    </row>
    <row r="53" spans="1:8" x14ac:dyDescent="0.2">
      <c r="A53" s="123" t="s">
        <v>24</v>
      </c>
      <c r="B53" s="142">
        <v>2758</v>
      </c>
      <c r="C53" s="142">
        <v>3756</v>
      </c>
      <c r="D53" s="192">
        <v>136.1856417693981</v>
      </c>
      <c r="E53" s="142">
        <v>6122</v>
      </c>
      <c r="F53" s="142">
        <v>8329</v>
      </c>
      <c r="G53" s="141">
        <v>136.05031035609278</v>
      </c>
      <c r="H53" s="122">
        <v>1.8</v>
      </c>
    </row>
    <row r="54" spans="1:8" x14ac:dyDescent="0.2">
      <c r="A54" s="123" t="s">
        <v>25</v>
      </c>
      <c r="B54" s="142">
        <v>1659</v>
      </c>
      <c r="C54" s="142">
        <v>2519</v>
      </c>
      <c r="D54" s="192">
        <v>151.83845690174803</v>
      </c>
      <c r="E54" s="142">
        <v>3832</v>
      </c>
      <c r="F54" s="142">
        <v>5897</v>
      </c>
      <c r="G54" s="141">
        <v>153.88830897703548</v>
      </c>
      <c r="H54" s="122">
        <v>1.3</v>
      </c>
    </row>
    <row r="55" spans="1:8" x14ac:dyDescent="0.2">
      <c r="A55" s="123" t="s">
        <v>33</v>
      </c>
      <c r="B55" s="142">
        <v>6460</v>
      </c>
      <c r="C55" s="142">
        <v>7830</v>
      </c>
      <c r="D55" s="192">
        <v>121.20743034055728</v>
      </c>
      <c r="E55" s="142">
        <v>18439</v>
      </c>
      <c r="F55" s="142">
        <v>21371</v>
      </c>
      <c r="G55" s="141">
        <v>115.90107923423179</v>
      </c>
      <c r="H55" s="122">
        <v>4.5999999999999996</v>
      </c>
    </row>
    <row r="56" spans="1:8" x14ac:dyDescent="0.2">
      <c r="A56" s="123" t="s">
        <v>39</v>
      </c>
      <c r="B56" s="142">
        <v>3470</v>
      </c>
      <c r="C56" s="142">
        <v>3238</v>
      </c>
      <c r="D56" s="192">
        <v>93.314121037463977</v>
      </c>
      <c r="E56" s="142">
        <v>10982</v>
      </c>
      <c r="F56" s="142">
        <v>14523</v>
      </c>
      <c r="G56" s="141">
        <v>132.243671462393</v>
      </c>
      <c r="H56" s="122">
        <v>3.1</v>
      </c>
    </row>
    <row r="57" spans="1:8" x14ac:dyDescent="0.2">
      <c r="A57" s="123" t="s">
        <v>26</v>
      </c>
      <c r="B57" s="142">
        <v>149</v>
      </c>
      <c r="C57" s="142">
        <v>223</v>
      </c>
      <c r="D57" s="192">
        <v>149.66442953020135</v>
      </c>
      <c r="E57" s="142">
        <v>357</v>
      </c>
      <c r="F57" s="142">
        <v>518</v>
      </c>
      <c r="G57" s="141">
        <v>145.09803921568627</v>
      </c>
      <c r="H57" s="122">
        <v>0.1</v>
      </c>
    </row>
    <row r="58" spans="1:8" x14ac:dyDescent="0.2">
      <c r="A58" s="123" t="s">
        <v>95</v>
      </c>
      <c r="B58" s="142">
        <v>122</v>
      </c>
      <c r="C58" s="142">
        <v>270</v>
      </c>
      <c r="D58" s="192">
        <v>221.31147540983608</v>
      </c>
      <c r="E58" s="142">
        <v>276</v>
      </c>
      <c r="F58" s="142">
        <v>775</v>
      </c>
      <c r="G58" s="141">
        <v>280.79710144927532</v>
      </c>
      <c r="H58" s="122">
        <v>0.2</v>
      </c>
    </row>
    <row r="59" spans="1:8" x14ac:dyDescent="0.2">
      <c r="A59" s="123" t="s">
        <v>50</v>
      </c>
      <c r="B59" s="142">
        <v>83</v>
      </c>
      <c r="C59" s="142">
        <v>157</v>
      </c>
      <c r="D59" s="192">
        <v>189.15662650602408</v>
      </c>
      <c r="E59" s="142">
        <v>193</v>
      </c>
      <c r="F59" s="142">
        <v>377</v>
      </c>
      <c r="G59" s="141">
        <v>195.33678756476684</v>
      </c>
      <c r="H59" s="122">
        <v>0.1</v>
      </c>
    </row>
    <row r="60" spans="1:8" x14ac:dyDescent="0.2">
      <c r="A60" s="123" t="s">
        <v>51</v>
      </c>
      <c r="B60" s="142">
        <v>42</v>
      </c>
      <c r="C60" s="142">
        <v>117</v>
      </c>
      <c r="D60" s="192">
        <v>278.57142857142856</v>
      </c>
      <c r="E60" s="142">
        <v>78</v>
      </c>
      <c r="F60" s="142">
        <v>306</v>
      </c>
      <c r="G60" s="141">
        <v>392.30769230769226</v>
      </c>
      <c r="H60" s="122">
        <v>0.1</v>
      </c>
    </row>
    <row r="61" spans="1:8" x14ac:dyDescent="0.2">
      <c r="A61" s="123" t="s">
        <v>96</v>
      </c>
      <c r="B61" s="142">
        <v>392</v>
      </c>
      <c r="C61" s="142">
        <v>674</v>
      </c>
      <c r="D61" s="192">
        <v>171.9387755102041</v>
      </c>
      <c r="E61" s="142">
        <v>1224</v>
      </c>
      <c r="F61" s="142">
        <v>1844</v>
      </c>
      <c r="G61" s="141">
        <v>150.65359477124184</v>
      </c>
      <c r="H61" s="122">
        <v>0.4</v>
      </c>
    </row>
    <row r="62" spans="1:8" x14ac:dyDescent="0.2">
      <c r="A62" s="123" t="s">
        <v>29</v>
      </c>
      <c r="B62" s="142">
        <v>1088</v>
      </c>
      <c r="C62" s="142">
        <v>1968</v>
      </c>
      <c r="D62" s="192">
        <v>180.88235294117646</v>
      </c>
      <c r="E62" s="142">
        <v>4822</v>
      </c>
      <c r="F62" s="142">
        <v>5310</v>
      </c>
      <c r="G62" s="141">
        <v>110.12028204064703</v>
      </c>
      <c r="H62" s="122">
        <v>1.1000000000000001</v>
      </c>
    </row>
    <row r="63" spans="1:8" x14ac:dyDescent="0.2">
      <c r="A63" s="123" t="s">
        <v>30</v>
      </c>
      <c r="B63" s="142">
        <v>7576</v>
      </c>
      <c r="C63" s="142">
        <v>11951</v>
      </c>
      <c r="D63" s="192">
        <v>157.7481520591341</v>
      </c>
      <c r="E63" s="142">
        <v>23351</v>
      </c>
      <c r="F63" s="142">
        <v>30937</v>
      </c>
      <c r="G63" s="141">
        <v>132.48683139908354</v>
      </c>
      <c r="H63" s="122">
        <v>6.6</v>
      </c>
    </row>
    <row r="64" spans="1:8" x14ac:dyDescent="0.2">
      <c r="A64" s="123" t="s">
        <v>97</v>
      </c>
      <c r="B64" s="142">
        <v>125</v>
      </c>
      <c r="C64" s="142">
        <v>269</v>
      </c>
      <c r="D64" s="192">
        <v>215.20000000000002</v>
      </c>
      <c r="E64" s="142">
        <v>336</v>
      </c>
      <c r="F64" s="142">
        <v>503</v>
      </c>
      <c r="G64" s="141">
        <v>149.70238095238096</v>
      </c>
      <c r="H64" s="122">
        <v>0.1</v>
      </c>
    </row>
    <row r="65" spans="1:8" x14ac:dyDescent="0.2">
      <c r="A65" s="123" t="s">
        <v>52</v>
      </c>
      <c r="B65" s="142">
        <v>761</v>
      </c>
      <c r="C65" s="142">
        <v>856</v>
      </c>
      <c r="D65" s="192">
        <v>112.48357424441524</v>
      </c>
      <c r="E65" s="142">
        <v>2725</v>
      </c>
      <c r="F65" s="142">
        <v>2289</v>
      </c>
      <c r="G65" s="141">
        <v>84</v>
      </c>
      <c r="H65" s="122">
        <v>0.5</v>
      </c>
    </row>
    <row r="66" spans="1:8" x14ac:dyDescent="0.2">
      <c r="A66" s="123" t="s">
        <v>48</v>
      </c>
      <c r="B66" s="142">
        <v>1066</v>
      </c>
      <c r="C66" s="142">
        <v>1650</v>
      </c>
      <c r="D66" s="192">
        <v>154.78424015009381</v>
      </c>
      <c r="E66" s="142">
        <v>3707</v>
      </c>
      <c r="F66" s="142">
        <v>4300</v>
      </c>
      <c r="G66" s="141">
        <v>115.99676288103589</v>
      </c>
      <c r="H66" s="122">
        <v>0.9</v>
      </c>
    </row>
    <row r="67" spans="1:8" x14ac:dyDescent="0.2">
      <c r="A67" s="123" t="s">
        <v>53</v>
      </c>
      <c r="B67" s="142">
        <v>294</v>
      </c>
      <c r="C67" s="142">
        <v>497</v>
      </c>
      <c r="D67" s="192">
        <v>169.04761904761904</v>
      </c>
      <c r="E67" s="142">
        <v>967</v>
      </c>
      <c r="F67" s="142">
        <v>1711</v>
      </c>
      <c r="G67" s="141">
        <v>176.93898655635988</v>
      </c>
      <c r="H67" s="122">
        <v>0.4</v>
      </c>
    </row>
    <row r="68" spans="1:8" x14ac:dyDescent="0.2">
      <c r="A68" s="123" t="s">
        <v>54</v>
      </c>
      <c r="B68" s="142">
        <v>575</v>
      </c>
      <c r="C68" s="142">
        <v>605</v>
      </c>
      <c r="D68" s="192">
        <v>105.21739130434781</v>
      </c>
      <c r="E68" s="142">
        <v>2092</v>
      </c>
      <c r="F68" s="142">
        <v>1413</v>
      </c>
      <c r="G68" s="141">
        <v>67.543021032504782</v>
      </c>
      <c r="H68" s="122">
        <v>0.3</v>
      </c>
    </row>
    <row r="69" spans="1:8" x14ac:dyDescent="0.2">
      <c r="A69" s="123" t="s">
        <v>98</v>
      </c>
      <c r="B69" s="142">
        <v>973</v>
      </c>
      <c r="C69" s="142">
        <v>1136</v>
      </c>
      <c r="D69" s="192">
        <v>116.75231243576567</v>
      </c>
      <c r="E69" s="142">
        <v>3519</v>
      </c>
      <c r="F69" s="142">
        <v>3327</v>
      </c>
      <c r="G69" s="141">
        <v>94.543904518329072</v>
      </c>
      <c r="H69" s="122">
        <v>0.7</v>
      </c>
    </row>
    <row r="70" spans="1:8" x14ac:dyDescent="0.2">
      <c r="A70" s="123" t="s">
        <v>64</v>
      </c>
      <c r="B70" s="142">
        <v>50</v>
      </c>
      <c r="C70" s="142">
        <v>454</v>
      </c>
      <c r="D70" s="192">
        <v>908</v>
      </c>
      <c r="E70" s="142">
        <v>297</v>
      </c>
      <c r="F70" s="142">
        <v>557</v>
      </c>
      <c r="G70" s="141">
        <v>187.54208754208753</v>
      </c>
      <c r="H70" s="122">
        <v>0.1</v>
      </c>
    </row>
    <row r="71" spans="1:8" x14ac:dyDescent="0.2">
      <c r="A71" s="123" t="s">
        <v>55</v>
      </c>
      <c r="B71" s="142">
        <v>1117</v>
      </c>
      <c r="C71" s="142">
        <v>2147</v>
      </c>
      <c r="D71" s="192">
        <v>192.21128021486123</v>
      </c>
      <c r="E71" s="142">
        <v>3214</v>
      </c>
      <c r="F71" s="142">
        <v>4582</v>
      </c>
      <c r="G71" s="141">
        <v>142.56378344741756</v>
      </c>
      <c r="H71" s="122">
        <v>1</v>
      </c>
    </row>
    <row r="72" spans="1:8" x14ac:dyDescent="0.2">
      <c r="A72" s="123" t="s">
        <v>56</v>
      </c>
      <c r="B72" s="142">
        <v>74</v>
      </c>
      <c r="C72" s="142">
        <v>601</v>
      </c>
      <c r="D72" s="192">
        <v>812.16216216216208</v>
      </c>
      <c r="E72" s="142">
        <v>336</v>
      </c>
      <c r="F72" s="142">
        <v>974</v>
      </c>
      <c r="G72" s="141">
        <v>289.88095238095235</v>
      </c>
      <c r="H72" s="122">
        <v>0.2</v>
      </c>
    </row>
    <row r="73" spans="1:8" x14ac:dyDescent="0.2">
      <c r="A73" s="123" t="s">
        <v>37</v>
      </c>
      <c r="B73" s="142">
        <v>946</v>
      </c>
      <c r="C73" s="142">
        <v>1078</v>
      </c>
      <c r="D73" s="192">
        <v>113.95348837209302</v>
      </c>
      <c r="E73" s="142">
        <v>3230</v>
      </c>
      <c r="F73" s="142">
        <v>2928</v>
      </c>
      <c r="G73" s="141">
        <v>90.650154798761605</v>
      </c>
      <c r="H73" s="122">
        <v>0.6</v>
      </c>
    </row>
    <row r="74" spans="1:8" x14ac:dyDescent="0.2">
      <c r="A74" s="123" t="s">
        <v>28</v>
      </c>
      <c r="B74" s="142">
        <v>363</v>
      </c>
      <c r="C74" s="142">
        <v>1315</v>
      </c>
      <c r="D74" s="192">
        <v>362.25895316804406</v>
      </c>
      <c r="E74" s="142">
        <v>805</v>
      </c>
      <c r="F74" s="142">
        <v>2650</v>
      </c>
      <c r="G74" s="141">
        <v>329.19254658385097</v>
      </c>
      <c r="H74" s="122">
        <v>0.6</v>
      </c>
    </row>
    <row r="75" spans="1:8" x14ac:dyDescent="0.2">
      <c r="A75" s="123" t="s">
        <v>57</v>
      </c>
      <c r="B75" s="142">
        <v>36</v>
      </c>
      <c r="C75" s="142">
        <v>65</v>
      </c>
      <c r="D75" s="192">
        <v>180.55555555555557</v>
      </c>
      <c r="E75" s="142">
        <v>93</v>
      </c>
      <c r="F75" s="142">
        <v>182</v>
      </c>
      <c r="G75" s="141">
        <v>195.69892473118279</v>
      </c>
      <c r="H75" s="122">
        <v>0</v>
      </c>
    </row>
    <row r="76" spans="1:8" x14ac:dyDescent="0.2">
      <c r="A76" s="123" t="s">
        <v>61</v>
      </c>
      <c r="B76" s="142">
        <v>94</v>
      </c>
      <c r="C76" s="142">
        <v>126</v>
      </c>
      <c r="D76" s="192">
        <v>134.04255319148936</v>
      </c>
      <c r="E76" s="142">
        <v>173</v>
      </c>
      <c r="F76" s="142">
        <v>340</v>
      </c>
      <c r="G76" s="141">
        <v>196.53179190751445</v>
      </c>
      <c r="H76" s="122">
        <v>0.1</v>
      </c>
    </row>
    <row r="77" spans="1:8" x14ac:dyDescent="0.2">
      <c r="A77" s="123" t="s">
        <v>58</v>
      </c>
      <c r="B77" s="142">
        <v>101</v>
      </c>
      <c r="C77" s="142">
        <v>160</v>
      </c>
      <c r="D77" s="192">
        <v>158.41584158415841</v>
      </c>
      <c r="E77" s="142">
        <v>358</v>
      </c>
      <c r="F77" s="142">
        <v>547</v>
      </c>
      <c r="G77" s="141">
        <v>152.79329608938548</v>
      </c>
      <c r="H77" s="122">
        <v>0.1</v>
      </c>
    </row>
    <row r="78" spans="1:8" x14ac:dyDescent="0.2">
      <c r="A78" s="123" t="s">
        <v>99</v>
      </c>
      <c r="B78" s="142">
        <v>762</v>
      </c>
      <c r="C78" s="142">
        <v>3144</v>
      </c>
      <c r="D78" s="192">
        <v>412.59842519685037</v>
      </c>
      <c r="E78" s="142">
        <v>1850</v>
      </c>
      <c r="F78" s="142">
        <v>5908</v>
      </c>
      <c r="G78" s="141">
        <v>319.35135135135135</v>
      </c>
      <c r="H78" s="122">
        <v>1.3</v>
      </c>
    </row>
    <row r="79" spans="1:8" x14ac:dyDescent="0.2">
      <c r="A79" s="123" t="s">
        <v>38</v>
      </c>
      <c r="B79" s="142">
        <v>836</v>
      </c>
      <c r="C79" s="142">
        <v>5035</v>
      </c>
      <c r="D79" s="192">
        <v>602.27272727272725</v>
      </c>
      <c r="E79" s="142">
        <v>1728</v>
      </c>
      <c r="F79" s="142">
        <v>7334</v>
      </c>
      <c r="G79" s="141">
        <v>424.4212962962963</v>
      </c>
      <c r="H79" s="122">
        <v>1.6</v>
      </c>
    </row>
    <row r="80" spans="1:8" x14ac:dyDescent="0.2">
      <c r="A80" s="123" t="s">
        <v>59</v>
      </c>
      <c r="B80" s="142">
        <v>39</v>
      </c>
      <c r="C80" s="142">
        <v>36</v>
      </c>
      <c r="D80" s="192">
        <v>92.307692307692307</v>
      </c>
      <c r="E80" s="142">
        <v>70</v>
      </c>
      <c r="F80" s="142">
        <v>119</v>
      </c>
      <c r="G80" s="141">
        <v>170</v>
      </c>
      <c r="H80" s="122">
        <v>0</v>
      </c>
    </row>
    <row r="81" spans="1:8" x14ac:dyDescent="0.2">
      <c r="A81" s="123" t="s">
        <v>67</v>
      </c>
      <c r="B81" s="142">
        <v>5</v>
      </c>
      <c r="C81" s="142">
        <v>8</v>
      </c>
      <c r="D81" s="192">
        <v>160</v>
      </c>
      <c r="E81" s="142">
        <v>15</v>
      </c>
      <c r="F81" s="142">
        <v>13</v>
      </c>
      <c r="G81" s="141">
        <v>86.666666666666671</v>
      </c>
      <c r="H81" s="122">
        <v>0</v>
      </c>
    </row>
    <row r="82" spans="1:8" x14ac:dyDescent="0.2">
      <c r="A82" s="123" t="s">
        <v>69</v>
      </c>
      <c r="B82" s="142">
        <v>202</v>
      </c>
      <c r="C82" s="142">
        <v>1346</v>
      </c>
      <c r="D82" s="192">
        <v>666.33663366336634</v>
      </c>
      <c r="E82" s="142">
        <v>554</v>
      </c>
      <c r="F82" s="142">
        <v>1808</v>
      </c>
      <c r="G82" s="141">
        <v>326.35379061371845</v>
      </c>
      <c r="H82" s="122">
        <v>0.4</v>
      </c>
    </row>
    <row r="83" spans="1:8" x14ac:dyDescent="0.2">
      <c r="A83" s="123" t="s">
        <v>60</v>
      </c>
      <c r="B83" s="142">
        <v>28</v>
      </c>
      <c r="C83" s="142">
        <v>35</v>
      </c>
      <c r="D83" s="192">
        <v>125</v>
      </c>
      <c r="E83" s="142">
        <v>60</v>
      </c>
      <c r="F83" s="142">
        <v>80</v>
      </c>
      <c r="G83" s="141">
        <v>133.33333333333331</v>
      </c>
      <c r="H83" s="122">
        <v>0</v>
      </c>
    </row>
    <row r="84" spans="1:8" x14ac:dyDescent="0.2">
      <c r="A84" s="123" t="s">
        <v>70</v>
      </c>
      <c r="B84" s="142">
        <v>107</v>
      </c>
      <c r="C84" s="142">
        <v>1789</v>
      </c>
      <c r="D84" s="192">
        <v>1671.9626168224299</v>
      </c>
      <c r="E84" s="142">
        <v>360</v>
      </c>
      <c r="F84" s="142">
        <v>2411</v>
      </c>
      <c r="G84" s="141">
        <v>669.72222222222217</v>
      </c>
      <c r="H84" s="122">
        <v>0.5</v>
      </c>
    </row>
    <row r="85" spans="1:8" x14ac:dyDescent="0.2">
      <c r="A85" s="123" t="s">
        <v>65</v>
      </c>
      <c r="B85" s="142">
        <v>129</v>
      </c>
      <c r="C85" s="142">
        <v>449</v>
      </c>
      <c r="D85" s="192">
        <v>348.06201550387595</v>
      </c>
      <c r="E85" s="142">
        <v>601</v>
      </c>
      <c r="F85" s="142">
        <v>603</v>
      </c>
      <c r="G85" s="141">
        <v>100.33277870216307</v>
      </c>
      <c r="H85" s="122">
        <v>0.1</v>
      </c>
    </row>
    <row r="86" spans="1:8" x14ac:dyDescent="0.2">
      <c r="A86" s="123" t="s">
        <v>66</v>
      </c>
      <c r="B86" s="142">
        <v>79</v>
      </c>
      <c r="C86" s="142">
        <v>1393</v>
      </c>
      <c r="D86" s="192">
        <v>1763.2911392405063</v>
      </c>
      <c r="E86" s="142">
        <v>137</v>
      </c>
      <c r="F86" s="142">
        <v>1623</v>
      </c>
      <c r="G86" s="141">
        <v>1184.6715328467153</v>
      </c>
      <c r="H86" s="122">
        <v>0.3</v>
      </c>
    </row>
    <row r="87" spans="1:8" x14ac:dyDescent="0.2">
      <c r="A87" s="123" t="s">
        <v>100</v>
      </c>
      <c r="B87" s="142">
        <v>145</v>
      </c>
      <c r="C87" s="142">
        <v>266</v>
      </c>
      <c r="D87" s="192">
        <v>183.44827586206895</v>
      </c>
      <c r="E87" s="142">
        <v>553</v>
      </c>
      <c r="F87" s="142">
        <v>765</v>
      </c>
      <c r="G87" s="141">
        <v>138.3363471971067</v>
      </c>
      <c r="H87" s="122">
        <v>0.2</v>
      </c>
    </row>
    <row r="88" spans="1:8" x14ac:dyDescent="0.2">
      <c r="A88" s="123" t="s">
        <v>158</v>
      </c>
      <c r="B88" s="142">
        <v>1889</v>
      </c>
      <c r="C88" s="142">
        <v>3210</v>
      </c>
      <c r="D88" s="192">
        <v>169.93118051879301</v>
      </c>
      <c r="E88" s="142">
        <v>5033</v>
      </c>
      <c r="F88" s="142">
        <v>8390</v>
      </c>
      <c r="G88" s="141">
        <v>166.69978144247963</v>
      </c>
      <c r="H88" s="122">
        <v>1.8</v>
      </c>
    </row>
    <row r="89" spans="1:8" x14ac:dyDescent="0.2">
      <c r="A89" s="123" t="s">
        <v>27</v>
      </c>
      <c r="B89" s="142">
        <v>779</v>
      </c>
      <c r="C89" s="142">
        <v>2014</v>
      </c>
      <c r="D89" s="192">
        <v>258.53658536585368</v>
      </c>
      <c r="E89" s="142">
        <v>2764</v>
      </c>
      <c r="F89" s="142">
        <v>5387</v>
      </c>
      <c r="G89" s="141">
        <v>194.89869753979741</v>
      </c>
      <c r="H89" s="122">
        <v>1.2</v>
      </c>
    </row>
    <row r="90" spans="1:8" x14ac:dyDescent="0.2">
      <c r="A90" s="123" t="s">
        <v>101</v>
      </c>
      <c r="B90" s="142">
        <v>106</v>
      </c>
      <c r="C90" s="142">
        <v>321</v>
      </c>
      <c r="D90" s="192">
        <v>302.83018867924528</v>
      </c>
      <c r="E90" s="142">
        <v>361</v>
      </c>
      <c r="F90" s="142">
        <v>715</v>
      </c>
      <c r="G90" s="141">
        <v>198.06094182825484</v>
      </c>
      <c r="H90" s="122">
        <v>0.2</v>
      </c>
    </row>
    <row r="91" spans="1:8" x14ac:dyDescent="0.2">
      <c r="A91" s="123" t="s">
        <v>102</v>
      </c>
      <c r="B91" s="142">
        <v>12</v>
      </c>
      <c r="C91" s="142">
        <v>17</v>
      </c>
      <c r="D91" s="192">
        <v>141.66666666666669</v>
      </c>
      <c r="E91" s="142">
        <v>47</v>
      </c>
      <c r="F91" s="142">
        <v>35</v>
      </c>
      <c r="G91" s="141">
        <v>74.468085106382972</v>
      </c>
      <c r="H91" s="122">
        <v>0</v>
      </c>
    </row>
    <row r="92" spans="1:8" ht="6" customHeight="1" x14ac:dyDescent="0.2">
      <c r="A92" s="123"/>
      <c r="B92" s="131"/>
      <c r="C92" s="149"/>
      <c r="D92" s="190"/>
      <c r="E92" s="68"/>
      <c r="F92" s="149"/>
      <c r="G92" s="190"/>
      <c r="H92" s="67"/>
    </row>
    <row r="93" spans="1:8" ht="23.25" customHeight="1" x14ac:dyDescent="0.2">
      <c r="A93" s="68"/>
      <c r="B93" s="68"/>
      <c r="C93" s="68"/>
      <c r="D93" s="18"/>
      <c r="E93" s="68"/>
      <c r="F93" s="68"/>
      <c r="G93" s="18"/>
      <c r="H93" s="16" t="s">
        <v>162</v>
      </c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74"/>
  <sheetViews>
    <sheetView showGridLines="0" workbookViewId="0">
      <selection activeCell="J33" sqref="J33"/>
    </sheetView>
  </sheetViews>
  <sheetFormatPr defaultRowHeight="12.75" x14ac:dyDescent="0.2"/>
  <cols>
    <col min="1" max="1" width="63.33203125" customWidth="1"/>
    <col min="2" max="2" width="60.5" customWidth="1"/>
  </cols>
  <sheetData>
    <row r="1" spans="1:2" ht="18" x14ac:dyDescent="0.2">
      <c r="A1" s="128" t="s">
        <v>104</v>
      </c>
      <c r="B1" s="129"/>
    </row>
    <row r="2" spans="1:2" x14ac:dyDescent="0.2">
      <c r="A2" s="57"/>
      <c r="B2" s="56"/>
    </row>
    <row r="3" spans="1:2" x14ac:dyDescent="0.2">
      <c r="A3" s="58" t="s">
        <v>76</v>
      </c>
      <c r="B3" s="56"/>
    </row>
    <row r="4" spans="1:2" ht="4.5" customHeight="1" x14ac:dyDescent="0.2">
      <c r="A4" s="59"/>
      <c r="B4" s="56"/>
    </row>
    <row r="5" spans="1:2" ht="39" customHeight="1" x14ac:dyDescent="0.2">
      <c r="A5" s="228" t="s">
        <v>183</v>
      </c>
      <c r="B5" s="228"/>
    </row>
    <row r="6" spans="1:2" ht="5.25" customHeight="1" x14ac:dyDescent="0.2">
      <c r="A6" s="60"/>
      <c r="B6" s="61"/>
    </row>
    <row r="7" spans="1:2" ht="38.25" customHeight="1" x14ac:dyDescent="0.2">
      <c r="A7" s="228" t="s">
        <v>182</v>
      </c>
      <c r="B7" s="228"/>
    </row>
    <row r="8" spans="1:2" ht="10.5" customHeight="1" x14ac:dyDescent="0.2">
      <c r="A8" s="58" t="s">
        <v>77</v>
      </c>
      <c r="B8" s="61"/>
    </row>
    <row r="9" spans="1:2" x14ac:dyDescent="0.2">
      <c r="A9" s="58" t="s">
        <v>78</v>
      </c>
      <c r="B9" s="61"/>
    </row>
    <row r="10" spans="1:2" ht="4.5" customHeight="1" x14ac:dyDescent="0.2">
      <c r="A10" s="58"/>
      <c r="B10" s="61"/>
    </row>
    <row r="11" spans="1:2" ht="25.5" customHeight="1" x14ac:dyDescent="0.2">
      <c r="A11" s="228" t="s">
        <v>147</v>
      </c>
      <c r="B11" s="228"/>
    </row>
    <row r="12" spans="1:2" ht="10.5" customHeight="1" x14ac:dyDescent="0.2">
      <c r="A12" s="58"/>
      <c r="B12" s="61"/>
    </row>
    <row r="13" spans="1:2" x14ac:dyDescent="0.2">
      <c r="A13" s="58" t="s">
        <v>79</v>
      </c>
      <c r="B13" s="61"/>
    </row>
    <row r="14" spans="1:2" ht="4.5" customHeight="1" x14ac:dyDescent="0.2">
      <c r="A14" s="60"/>
      <c r="B14" s="61"/>
    </row>
    <row r="15" spans="1:2" ht="63.75" customHeight="1" x14ac:dyDescent="0.2">
      <c r="A15" s="228" t="s">
        <v>141</v>
      </c>
      <c r="B15" s="228"/>
    </row>
    <row r="16" spans="1:2" ht="5.25" customHeight="1" x14ac:dyDescent="0.2">
      <c r="A16" s="60"/>
      <c r="B16" s="61"/>
    </row>
    <row r="17" spans="1:2" ht="38.25" customHeight="1" x14ac:dyDescent="0.2">
      <c r="A17" s="228" t="s">
        <v>169</v>
      </c>
      <c r="B17" s="228"/>
    </row>
    <row r="18" spans="1:2" ht="5.25" customHeight="1" x14ac:dyDescent="0.2">
      <c r="A18" s="198"/>
      <c r="B18" s="198"/>
    </row>
    <row r="19" spans="1:2" ht="51.75" customHeight="1" x14ac:dyDescent="0.2">
      <c r="A19" s="229" t="s">
        <v>179</v>
      </c>
      <c r="B19" s="229"/>
    </row>
    <row r="20" spans="1:2" ht="10.5" customHeight="1" x14ac:dyDescent="0.2">
      <c r="A20" s="60"/>
      <c r="B20" s="61"/>
    </row>
    <row r="21" spans="1:2" x14ac:dyDescent="0.2">
      <c r="A21" s="58" t="s">
        <v>80</v>
      </c>
      <c r="B21" s="61"/>
    </row>
    <row r="22" spans="1:2" ht="4.5" customHeight="1" x14ac:dyDescent="0.2">
      <c r="A22" s="58"/>
      <c r="B22" s="61"/>
    </row>
    <row r="23" spans="1:2" ht="25.5" customHeight="1" x14ac:dyDescent="0.2">
      <c r="A23" s="225" t="s">
        <v>105</v>
      </c>
      <c r="B23" s="225"/>
    </row>
    <row r="24" spans="1:2" ht="5.25" customHeight="1" x14ac:dyDescent="0.2">
      <c r="A24" s="126"/>
      <c r="B24" s="61"/>
    </row>
    <row r="25" spans="1:2" ht="75.75" customHeight="1" x14ac:dyDescent="0.2">
      <c r="A25" s="225" t="s">
        <v>106</v>
      </c>
      <c r="B25" s="225"/>
    </row>
    <row r="26" spans="1:2" ht="5.25" customHeight="1" x14ac:dyDescent="0.2">
      <c r="A26" s="62"/>
      <c r="B26" s="61"/>
    </row>
    <row r="27" spans="1:2" ht="25.5" customHeight="1" x14ac:dyDescent="0.2">
      <c r="A27" s="225" t="s">
        <v>107</v>
      </c>
      <c r="B27" s="225"/>
    </row>
    <row r="28" spans="1:2" ht="5.25" customHeight="1" x14ac:dyDescent="0.2">
      <c r="A28" s="60"/>
      <c r="B28" s="61"/>
    </row>
    <row r="29" spans="1:2" ht="25.5" customHeight="1" x14ac:dyDescent="0.2">
      <c r="A29" s="225" t="s">
        <v>108</v>
      </c>
      <c r="B29" s="225"/>
    </row>
    <row r="30" spans="1:2" ht="5.25" customHeight="1" x14ac:dyDescent="0.2">
      <c r="A30" s="126" t="s">
        <v>4</v>
      </c>
      <c r="B30" s="61"/>
    </row>
    <row r="31" spans="1:2" ht="25.5" customHeight="1" x14ac:dyDescent="0.2">
      <c r="A31" s="225" t="s">
        <v>131</v>
      </c>
      <c r="B31" s="225"/>
    </row>
    <row r="32" spans="1:2" ht="5.25" customHeight="1" x14ac:dyDescent="0.2">
      <c r="A32" s="126"/>
      <c r="B32" s="61"/>
    </row>
    <row r="33" spans="1:2" x14ac:dyDescent="0.2">
      <c r="A33" s="224" t="s">
        <v>109</v>
      </c>
      <c r="B33" s="224"/>
    </row>
    <row r="34" spans="1:2" ht="5.25" customHeight="1" x14ac:dyDescent="0.2">
      <c r="A34" s="60" t="s">
        <v>4</v>
      </c>
      <c r="B34" s="61"/>
    </row>
    <row r="35" spans="1:2" ht="38.25" customHeight="1" x14ac:dyDescent="0.2">
      <c r="A35" s="225" t="s">
        <v>110</v>
      </c>
      <c r="B35" s="225"/>
    </row>
    <row r="36" spans="1:2" ht="5.25" customHeight="1" x14ac:dyDescent="0.2">
      <c r="A36" s="63"/>
      <c r="B36" s="61"/>
    </row>
    <row r="37" spans="1:2" x14ac:dyDescent="0.2">
      <c r="A37" s="225" t="s">
        <v>111</v>
      </c>
      <c r="B37" s="225"/>
    </row>
    <row r="38" spans="1:2" ht="5.25" customHeight="1" x14ac:dyDescent="0.2">
      <c r="A38" s="207"/>
      <c r="B38" s="207"/>
    </row>
    <row r="39" spans="1:2" ht="12.75" customHeight="1" x14ac:dyDescent="0.2">
      <c r="A39" s="225" t="s">
        <v>130</v>
      </c>
      <c r="B39" s="225"/>
    </row>
    <row r="40" spans="1:2" ht="5.25" customHeight="1" x14ac:dyDescent="0.2">
      <c r="A40" s="207"/>
      <c r="B40" s="207"/>
    </row>
    <row r="41" spans="1:2" ht="12.75" customHeight="1" x14ac:dyDescent="0.2">
      <c r="A41" s="224" t="s">
        <v>112</v>
      </c>
      <c r="B41" s="224"/>
    </row>
    <row r="42" spans="1:2" ht="5.25" customHeight="1" x14ac:dyDescent="0.2">
      <c r="A42" s="62"/>
      <c r="B42" s="61"/>
    </row>
    <row r="43" spans="1:2" ht="25.5" customHeight="1" x14ac:dyDescent="0.2">
      <c r="A43" s="225" t="s">
        <v>139</v>
      </c>
      <c r="B43" s="225"/>
    </row>
    <row r="44" spans="1:2" x14ac:dyDescent="0.2">
      <c r="A44" s="64" t="s">
        <v>81</v>
      </c>
      <c r="B44" s="56"/>
    </row>
    <row r="45" spans="1:2" ht="14.25" x14ac:dyDescent="0.2">
      <c r="A45" s="65" t="s">
        <v>138</v>
      </c>
      <c r="B45" s="56"/>
    </row>
    <row r="46" spans="1:2" ht="13.5" customHeight="1" x14ac:dyDescent="0.2">
      <c r="A46" s="39"/>
    </row>
    <row r="47" spans="1:2" ht="14.25" customHeight="1" x14ac:dyDescent="0.2">
      <c r="A47" s="40"/>
    </row>
    <row r="48" spans="1:2" x14ac:dyDescent="0.2">
      <c r="A48" s="222" t="s">
        <v>163</v>
      </c>
      <c r="B48" s="222"/>
    </row>
    <row r="49" spans="1:2" x14ac:dyDescent="0.2">
      <c r="A49" s="226" t="s">
        <v>145</v>
      </c>
      <c r="B49" s="226"/>
    </row>
    <row r="50" spans="1:2" x14ac:dyDescent="0.2">
      <c r="A50" s="222" t="s">
        <v>166</v>
      </c>
      <c r="B50" s="222"/>
    </row>
    <row r="51" spans="1:2" x14ac:dyDescent="0.2">
      <c r="A51" s="227" t="s">
        <v>173</v>
      </c>
      <c r="B51" s="221"/>
    </row>
    <row r="52" spans="1:2" x14ac:dyDescent="0.2">
      <c r="A52" s="220" t="s">
        <v>170</v>
      </c>
      <c r="B52" s="221"/>
    </row>
    <row r="53" spans="1:2" x14ac:dyDescent="0.2">
      <c r="A53" s="222" t="s">
        <v>83</v>
      </c>
      <c r="B53" s="222"/>
    </row>
    <row r="54" spans="1:2" x14ac:dyDescent="0.2">
      <c r="A54" s="199"/>
      <c r="B54" s="199"/>
    </row>
    <row r="55" spans="1:2" x14ac:dyDescent="0.2">
      <c r="A55" s="199"/>
      <c r="B55" s="199"/>
    </row>
    <row r="56" spans="1:2" x14ac:dyDescent="0.2">
      <c r="A56" s="199"/>
      <c r="B56" s="199"/>
    </row>
    <row r="57" spans="1:2" ht="13.5" thickBot="1" x14ac:dyDescent="0.25">
      <c r="A57" s="42"/>
    </row>
    <row r="58" spans="1:2" x14ac:dyDescent="0.2">
      <c r="A58" s="223" t="s">
        <v>84</v>
      </c>
      <c r="B58" s="223"/>
    </row>
    <row r="59" spans="1:2" ht="15" x14ac:dyDescent="0.2">
      <c r="A59" s="41"/>
    </row>
    <row r="60" spans="1:2" ht="15" x14ac:dyDescent="0.2">
      <c r="A60" s="41"/>
    </row>
    <row r="61" spans="1:2" ht="15" x14ac:dyDescent="0.2">
      <c r="A61" s="41"/>
    </row>
    <row r="71" spans="1:1" x14ac:dyDescent="0.2">
      <c r="A71" s="42"/>
    </row>
    <row r="72" spans="1:1" x14ac:dyDescent="0.2">
      <c r="A72" s="42"/>
    </row>
    <row r="74" spans="1:1" ht="18" customHeight="1" x14ac:dyDescent="0.2"/>
  </sheetData>
  <mergeCells count="24">
    <mergeCell ref="A15:B15"/>
    <mergeCell ref="A5:B5"/>
    <mergeCell ref="A7:B7"/>
    <mergeCell ref="A11:B11"/>
    <mergeCell ref="A39:B39"/>
    <mergeCell ref="A17:B17"/>
    <mergeCell ref="A23:B23"/>
    <mergeCell ref="A25:B25"/>
    <mergeCell ref="A27:B27"/>
    <mergeCell ref="A29:B29"/>
    <mergeCell ref="A31:B31"/>
    <mergeCell ref="A33:B33"/>
    <mergeCell ref="A35:B35"/>
    <mergeCell ref="A37:B37"/>
    <mergeCell ref="A19:B19"/>
    <mergeCell ref="A52:B52"/>
    <mergeCell ref="A53:B53"/>
    <mergeCell ref="A58:B58"/>
    <mergeCell ref="A41:B41"/>
    <mergeCell ref="A43:B43"/>
    <mergeCell ref="A48:B48"/>
    <mergeCell ref="A49:B49"/>
    <mergeCell ref="A50:B50"/>
    <mergeCell ref="A51:B51"/>
  </mergeCells>
  <hyperlinks>
    <hyperlink ref="A51" r:id="rId1" xr:uid="{00000000-0004-0000-0700-000000000000}"/>
    <hyperlink ref="A51:B51" r:id="rId2" display="https://zagreb.hr/statistika" xr:uid="{00000000-0004-0000-0700-000001000000}"/>
    <hyperlink ref="A52:B52" r:id="rId3" display="statistika@zagreb.hr" xr:uid="{00000000-0004-0000-0700-000002000000}"/>
    <hyperlink ref="A52" r:id="rId4" display="geos@zagreb.hr" xr:uid="{00000000-0004-0000-0700-000003000000}"/>
  </hyperlinks>
  <printOptions horizontalCentered="1"/>
  <pageMargins left="0.59055118110236227" right="0.59055118110236227" top="0.74803149606299213" bottom="0.59055118110236227" header="0.31496062992125984" footer="0.31496062992125984"/>
  <pageSetup paperSize="9" scale="75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Sadržaj</vt:lpstr>
      <vt:lpstr>Tabela 1</vt:lpstr>
      <vt:lpstr>graf 1</vt:lpstr>
      <vt:lpstr>Tabela 2</vt:lpstr>
      <vt:lpstr>Tabela 3</vt:lpstr>
      <vt:lpstr>graf 2</vt:lpstr>
      <vt:lpstr>Tabela 4</vt:lpstr>
      <vt:lpstr>Tabela 5</vt:lpstr>
      <vt:lpstr>Metodologija</vt:lpstr>
      <vt:lpstr>Kratice i znakovi</vt:lpstr>
      <vt:lpstr>'graf 1'!Print_Area</vt:lpstr>
      <vt:lpstr>'graf 2'!Print_Area</vt:lpstr>
      <vt:lpstr>'Kratice i znakovi'!Print_Area</vt:lpstr>
      <vt:lpstr>Metodologija!Print_Area</vt:lpstr>
      <vt:lpstr>'Tabela 1'!Print_Area</vt:lpstr>
      <vt:lpstr>'Tabela 2'!Print_Area</vt:lpstr>
      <vt:lpstr>'Tabela 3'!Print_Area</vt:lpstr>
      <vt:lpstr>'Tabela 5'!Print_Area</vt:lpstr>
      <vt:lpstr>'Tabela 4'!Print_Titles</vt:lpstr>
      <vt:lpstr>'Tabela 5'!Print_Titles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2023-06-12T12:37:07Z</cp:lastPrinted>
  <dcterms:created xsi:type="dcterms:W3CDTF">2003-01-31T08:30:28Z</dcterms:created>
  <dcterms:modified xsi:type="dcterms:W3CDTF">2023-06-20T07:11:50Z</dcterms:modified>
</cp:coreProperties>
</file>